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30" windowWidth="21120" windowHeight="11640"/>
  </bookViews>
  <sheets>
    <sheet name="QAQC" sheetId="2" r:id="rId1"/>
    <sheet name="Details" sheetId="3" r:id="rId2"/>
  </sheets>
  <definedNames>
    <definedName name="_xlnm.Print_Area" localSheetId="1">Details!$A$11:$C$74</definedName>
    <definedName name="_xlnm.Print_Area" localSheetId="0">QAQC!$A$1:$E$75</definedName>
    <definedName name="_xlnm.Print_Titles" localSheetId="0">QAQC!$11:$11</definedName>
    <definedName name="Z_9E6072AF_9EF2_464B_A337_6E1F05ECEA20_.wvu.PrintTitles" localSheetId="0" hidden="1">QAQC!$11:$11</definedName>
    <definedName name="Z_A00B0DD8_F7FB_4A33_8099_856A8D1A9DE2_.wvu.PrintArea" localSheetId="0" hidden="1">QAQC!$A$1:$E$70</definedName>
    <definedName name="Z_A00B0DD8_F7FB_4A33_8099_856A8D1A9DE2_.wvu.PrintTitles" localSheetId="0" hidden="1">QAQC!$11:$11</definedName>
  </definedNames>
  <calcPr calcId="125725"/>
  <customWorkbookViews>
    <customWorkbookView name="hsmmuser - Personal View" guid="{9E6072AF-9EF2-464B-A337-6E1F05ECEA20}" mergeInterval="0" personalView="1" maximized="1" xWindow="1" yWindow="1" windowWidth="1164" windowHeight="835" activeSheetId="2"/>
    <customWorkbookView name="dmarkwood - Personal View" guid="{F5270DCE-9266-451A-A144-0B0492A03922}" mergeInterval="0" personalView="1" maximized="1" xWindow="1" yWindow="1" windowWidth="1141" windowHeight="717" activeSheetId="1"/>
    <customWorkbookView name="Ben Pope - Personal View" guid="{A00B0DD8-F7FB-4A33-8099-856A8D1A9DE2}" mergeInterval="0" personalView="1" maximized="1" xWindow="1" yWindow="1" windowWidth="981" windowHeight="536" activeSheetId="1"/>
  </customWorkbookViews>
</workbook>
</file>

<file path=xl/calcChain.xml><?xml version="1.0" encoding="utf-8"?>
<calcChain xmlns="http://schemas.openxmlformats.org/spreadsheetml/2006/main">
  <c r="C30" i="3"/>
  <c r="B30"/>
  <c r="C29"/>
  <c r="B29"/>
  <c r="C28"/>
  <c r="B28"/>
  <c r="C27"/>
  <c r="C74"/>
  <c r="C73"/>
  <c r="C72"/>
  <c r="C71"/>
  <c r="C70"/>
  <c r="C69"/>
  <c r="C68"/>
  <c r="C66"/>
  <c r="C65"/>
  <c r="C64"/>
  <c r="C63"/>
  <c r="C62"/>
  <c r="C61"/>
  <c r="C60"/>
  <c r="C59"/>
  <c r="C58"/>
  <c r="C57"/>
  <c r="C56"/>
  <c r="C55"/>
  <c r="C54"/>
  <c r="C52"/>
  <c r="C51"/>
  <c r="C50"/>
  <c r="C49"/>
  <c r="C48"/>
  <c r="C47"/>
  <c r="C45"/>
  <c r="C44"/>
  <c r="C43"/>
  <c r="C42"/>
  <c r="C41"/>
  <c r="C40"/>
  <c r="C39"/>
  <c r="C38"/>
  <c r="C37"/>
  <c r="C36"/>
  <c r="C35"/>
  <c r="C34"/>
  <c r="C33"/>
  <c r="C32"/>
  <c r="C31"/>
  <c r="C24"/>
  <c r="C23"/>
  <c r="C21"/>
  <c r="C20"/>
  <c r="C19"/>
  <c r="C18"/>
  <c r="C17"/>
  <c r="C15"/>
  <c r="C14"/>
  <c r="C13"/>
  <c r="B58"/>
  <c r="B38"/>
  <c r="B33"/>
  <c r="B71"/>
  <c r="B74"/>
  <c r="B64"/>
  <c r="B61"/>
  <c r="B54"/>
  <c r="B15"/>
  <c r="B49"/>
  <c r="B47"/>
  <c r="B35"/>
  <c r="B73"/>
  <c r="B72"/>
  <c r="B70"/>
  <c r="B69"/>
  <c r="B68"/>
  <c r="B66"/>
  <c r="B65"/>
  <c r="B63"/>
  <c r="B62"/>
  <c r="B60"/>
  <c r="B59"/>
  <c r="B57"/>
  <c r="B56"/>
  <c r="B55"/>
  <c r="B52"/>
  <c r="B51"/>
  <c r="B50"/>
  <c r="B48"/>
  <c r="B45"/>
  <c r="B44"/>
  <c r="B43"/>
  <c r="B42"/>
  <c r="B41"/>
  <c r="B40"/>
  <c r="B39"/>
  <c r="B37"/>
  <c r="B36"/>
  <c r="B34"/>
  <c r="B32"/>
  <c r="B31"/>
  <c r="B27"/>
  <c r="B25"/>
  <c r="B24"/>
  <c r="B23"/>
  <c r="B21"/>
  <c r="B20"/>
  <c r="B19"/>
  <c r="B18"/>
  <c r="B17"/>
  <c r="B14"/>
  <c r="B13"/>
</calcChain>
</file>

<file path=xl/sharedStrings.xml><?xml version="1.0" encoding="utf-8"?>
<sst xmlns="http://schemas.openxmlformats.org/spreadsheetml/2006/main" count="300" uniqueCount="205">
  <si>
    <t>Project:</t>
  </si>
  <si>
    <t># of elevations:</t>
  </si>
  <si>
    <t>Methods &amp; Assumptions Checklist</t>
  </si>
  <si>
    <t>Yes/No</t>
  </si>
  <si>
    <t>USGS gage location verified with the gage site report.pdf (http://wdr.water.usgs.gov/)</t>
  </si>
  <si>
    <t>Category</t>
  </si>
  <si>
    <t>Depth grid rasters correspond with equivalent inundation elevations</t>
  </si>
  <si>
    <t>Consistent file naming convention maintained for inundation polygons and depth rasters</t>
  </si>
  <si>
    <t>Gage Data and Hydrology</t>
  </si>
  <si>
    <t>Mapping File Management</t>
  </si>
  <si>
    <t>Depth Grid Rasters</t>
  </si>
  <si>
    <t>Response</t>
  </si>
  <si>
    <t>Notes, Comments, &amp; Concerns</t>
  </si>
  <si>
    <t>Highest WSEL profile is equal to or above the 0.2- annual percent chance flood elevation and the record flood elevation</t>
  </si>
  <si>
    <t>Downstream boundary condition representative of corresponding effective model location</t>
  </si>
  <si>
    <t>Inundation Polygons</t>
  </si>
  <si>
    <t>WSEL boundaries are consistent around ponds, lakes, and other bodies of water affected by the flooding</t>
  </si>
  <si>
    <t>Action Stage:</t>
  </si>
  <si>
    <t>Flood Stage:</t>
  </si>
  <si>
    <t>Moderate Flood Stage:</t>
  </si>
  <si>
    <t>Major Flood Stage:</t>
  </si>
  <si>
    <t>Lowest inundation elevation:</t>
  </si>
  <si>
    <t>Highest inundation elevation:</t>
  </si>
  <si>
    <t>USGS gage ID:</t>
  </si>
  <si>
    <t>Site Name/LID:</t>
  </si>
  <si>
    <t>Reviewer/Role:</t>
  </si>
  <si>
    <t>Review Date:</t>
  </si>
  <si>
    <t>Reach Limits &amp; Length:</t>
  </si>
  <si>
    <t>Hydraulics (FEMA Approved Model)</t>
  </si>
  <si>
    <t>Effective hydraulic model obtained and adapted to workable FEMA approved model</t>
  </si>
  <si>
    <t>Base GIS Data</t>
  </si>
  <si>
    <t xml:space="preserve">Check with State DOT or local officials on future plans for bridge\channel structure modification, construction or removal for next 10 years. </t>
  </si>
  <si>
    <t>Compare inundation profiles for consistency between FEMA FIS profiles and corresponding library profiles.</t>
  </si>
  <si>
    <t xml:space="preserve">Inundation polygons compared to field collected observed inundation extent values or events captured with LIDAR. </t>
  </si>
  <si>
    <t xml:space="preserve">The presence of and hydraulic effect of bridges should be reflected in the inundation polygons at each depth interval. If the entire bridge decking is not inundated, then the polygons should be clipped adjacent to the upstream and downstream side of the bridge to show that the bridge decking is dry. If all or part of a bridge decking is inundated, then all or part of the bridge decking should be shown as covered by the inundation polygon. </t>
  </si>
  <si>
    <t xml:space="preserve">The presence of and hydraulic effect of bridges should be reflected in the inundation depth grids at each depth interval. If the entire bridge decking is not inundated, then the depth grids should be clipped adjacent to the upstream and downstream side of the bridge to show that the bridge decking is dry. If all or part of a bridge decking is inundated, then all or part of the bridge decking should be shown as covered by the depth grids and the depth of water over the bridge should be calculated for the inundated sections of the bridge. </t>
  </si>
  <si>
    <t>Check to ensure that inundation conditions at bridges have been represented to NWS specifications</t>
  </si>
  <si>
    <t>Depth grid rasters labeled according to the specified naming convention</t>
  </si>
  <si>
    <t>Inundation polygons labeled according to the specified naming convention</t>
  </si>
  <si>
    <t xml:space="preserve">Orthophotos overlap and extend at least 2000 ft beyond the boundary of the study area. </t>
  </si>
  <si>
    <t>Transportation layers contain a "RoadName" field</t>
  </si>
  <si>
    <t>Verify starting (lowest) elevation conveys bank full conditions</t>
  </si>
  <si>
    <t>Verify cross sections are extended to effectively map all elevations to the flood of record or 0.2-percent annual chance event and appropriate backwater extension</t>
  </si>
  <si>
    <t xml:space="preserve">Rating curve discharges adjusted to achieve 1 foot or better incremental WSEL profiles. </t>
  </si>
  <si>
    <t>Check transportation layer agreement with orthophotography.</t>
  </si>
  <si>
    <t xml:space="preserve">Check for crossing profiles in the model </t>
  </si>
  <si>
    <t>Metadata attached to inundation depth grids</t>
  </si>
  <si>
    <t>Metadata attached to transportation layers</t>
  </si>
  <si>
    <t>Metadata attached to study area layers</t>
  </si>
  <si>
    <t xml:space="preserve">Raster files should use the following naming convention elev_feet_tenth. Example for a raster layer at 78.3 feet NAVD88 the file would be named elev_78_3. The raster file naming convention should be consistent with the naming convention of the inundation polygons. </t>
  </si>
  <si>
    <t>Transportation layers overlap and extend at least 2000 ft beyond the study area extent</t>
  </si>
  <si>
    <t>Check for crossing profiles between inundation polygons. Higher WSEL polygons contain or match lower WSEL polygons.</t>
  </si>
  <si>
    <t>Unnatural breaks removed from polygons.</t>
  </si>
  <si>
    <t xml:space="preserve">Lowest WSEL elevation polygon completely covers stream and channel banks visible from orthophotography, and is representative of "bank full" conditions. </t>
  </si>
  <si>
    <t>Depth grid rasters trimmed to extents of inundation polygons and appear smooth and natural.</t>
  </si>
  <si>
    <t>Study Extent</t>
  </si>
  <si>
    <t>Obtain local stakeholder input on the definition of the extent of the study extent. Typical AHPS projects are mapped 1 mile US and DS from a forecast point; however, mapping can be extended beyond the typical limits. Stakeholders should provide input understand the potential implications and limitations of mapping to the study extent and appearance of the AHPS page.  Stakeholders may include the Emergency Management community and federal\state\local water resources interests.</t>
  </si>
  <si>
    <t xml:space="preserve">Hydraulic modeling will need to be reviewed carefully to ensure that backwater effects that are not related to the NWS study reach are not included in the inundation mapping derived from the hydraulic model and that tributary flooding that is independent of the NWS inundation study reach is not included. </t>
  </si>
  <si>
    <t>Obtain NWS categorical flood stage information. NWS service hydrologist should be consulted to obtain current NWS categories and if discrepancies are found. Either NWS impacts or the hydraulic model may require adjustments.</t>
  </si>
  <si>
    <t>Compare hydraulic model results to gage data and high water marks collected from historical events. USGS, COE, State, Local agencies and NWS service hydrologist should be contacted for high water information. FEMA FIS studies that include FIS profiles can also serve as a comparison data set. Provide a profile view of all model inundation levels with the historical or other comparison data plotted.</t>
  </si>
  <si>
    <t xml:space="preserve">Provide NWS with a technical review webinar on techniques used to develop and calibrate the hydraulic </t>
  </si>
  <si>
    <t xml:space="preserve">Inundation polygons should use the following naming convention elev_feet_tenth.shp. Example for an inundation layer at 78.3 feet NAVD88 the file would be named elev_78_3.shp. </t>
  </si>
  <si>
    <t>Research and obtain historical aerial surveys/photos/event LIDAR with known dates, and make a direct comparison to the inundation mapping files.</t>
  </si>
  <si>
    <t xml:space="preserve">Historical changes to datum and/or location of gage considered and adjusted as necessary. </t>
  </si>
  <si>
    <t>NGS VERTCON should be used for datum conversions. (http://www.ngs.noaa.gov/TOOLS/Vertcon/vertcon.html)</t>
  </si>
  <si>
    <t xml:space="preserve">This field will be used to label roads on the AHPS page. Roads names should be formatted and spelled to be displayed on the AHPS page. </t>
  </si>
  <si>
    <t>Polygons collected from studies conducted in different counties may not match. If this is the case, this condition needs to be flagged and evaluated by the mapping partner and NWS.</t>
  </si>
  <si>
    <t>Achieved inundation WSEL within 10 percent of target incremental WSEL achieved</t>
  </si>
  <si>
    <t xml:space="preserve">Incremental hydraulic model WSEL profiles should not cross. </t>
  </si>
  <si>
    <t>The highest incremental hydraulic model WSEL should extent to or beyond both the 0.2-annual percent chance flood elevation and the record flood elevation.</t>
  </si>
  <si>
    <t xml:space="preserve">Inundation polygons and grids should use the following naming convention elev_feet_tenth.shp. Example for an inundation layer at 78.3 feet NAVD88 the file would be named elev_78_3.shp. </t>
  </si>
  <si>
    <t xml:space="preserve">Metadata attached to inundation polygon shapefiles </t>
  </si>
  <si>
    <t>Model extent lines cross the centerline of the channel and align with the extent of the highest polygon WSEL.</t>
  </si>
  <si>
    <t>This check ensures that high flows do not extend to the edge of a cross section. This may produce an error in some modeling packages, as the edge of the cross section may act like a vertical wall.</t>
  </si>
  <si>
    <t>Obtain forecast point latitude and longitude. USGS or other gage owner should be the source of gage lat &amp; long values. Do not use the NWS AHPS lat and long for gage location.</t>
  </si>
  <si>
    <t>Follow NWS provided metadata example.</t>
  </si>
  <si>
    <t>Compare WSEL boundary shapefiles and rasters with orthophotography and contours. Polygons &amp; grids should "fit" the terrain and transition smoothly between layers, from low to high elevations.</t>
  </si>
  <si>
    <t xml:space="preserve">The lowest WSEL polygon should be overlaid onto the orthophoto. The lowest WSEL should appear to cover the entire channel and touch both channel banks. The lowest WSEL should appear smooth and represent bank full conditions. </t>
  </si>
  <si>
    <t xml:space="preserve">Gaps that exist between large sections of hydraulically connected polygons should be filled. Polygons and grids should be consistent. </t>
  </si>
  <si>
    <t>Overtopping structures are consistent between the inundation polygons and the hydraulic model</t>
  </si>
  <si>
    <t>Compare the FEMA 1- and 0.2-percent annual chance flood DFIRM boundaries with equivalent inundation polygons</t>
  </si>
  <si>
    <t>Each inundation polygon should correspond with a depth grid raster.</t>
  </si>
  <si>
    <t xml:space="preserve">Gaps that exist between large sections of hydraulically connected grids should be filled. Polygons and grids should be consistent. </t>
  </si>
  <si>
    <t>Inundation mapping should be verified using orthophotos to ensure consistency and completeness around stream banks, ponds and lakes.</t>
  </si>
  <si>
    <t>In general, isolated dry areas ("islands") or wet areas ("ponds") are to be eliminated if they are less than 250 feet in size in any direction. Larger isolated areas of flooding should be reviewed to be to be sure there is a reasonable connection to the flooding source being studied.</t>
  </si>
  <si>
    <t>Depth grid rasters values are representative of the depth of flow between the modeled WSE and the terrain</t>
  </si>
  <si>
    <t>The depth grid values should appear representative of the actual depth of flow over the terrain data.</t>
  </si>
  <si>
    <t>Obtain stakeholder input on definition of the study extent. Evaluate study extent impact on AHPS web appearance.</t>
  </si>
  <si>
    <t>Study extent polygon appears as a rectangular area oriented along a North\South and East\West axis</t>
  </si>
  <si>
    <t>Check FEMA DFIRMs to ensure polygon consistency across county boundaries and FEMA study areas.</t>
  </si>
  <si>
    <t>Check streamline position matches with orthophotography prior to hydraulic model development</t>
  </si>
  <si>
    <t>Tributary flooding and other backwater effects removed from model that are unrelated to the NWS study reach.</t>
  </si>
  <si>
    <t>Inundation profiles compared to NWS impact statements and impact statements verify.</t>
  </si>
  <si>
    <t xml:space="preserve">NWS provided with technical review webinar on hydraulic model development and results. </t>
  </si>
  <si>
    <t>Set correct  coordinate system for shapefiles and rasters (Geographic NAD83)</t>
  </si>
  <si>
    <t>Unnatural jagged edges removed from polygons.</t>
  </si>
  <si>
    <t xml:space="preserve">Holes removed from the polygon that are inconsistent with the depth grid. </t>
  </si>
  <si>
    <t>Gaps removed from the polygon that are inconsistent with the depth grid.</t>
  </si>
  <si>
    <t>Check to ensure that inundation conditions at bridges have been represented to NWS specifications.</t>
  </si>
  <si>
    <t>Holes removed from the depth grids that are inconsistent with the polygons</t>
  </si>
  <si>
    <t>Gaps removed from the depth grids that are inconsistent with the polygons</t>
  </si>
  <si>
    <t xml:space="preserve">The rating curve must be established to meet the selected AHPS inundation WSEL. Example: a rating curve with stage\discharges every 2.0 ft may not produce a reasonable stage flow relationship to produce inundation mapping intervals of 0.1 ft. </t>
  </si>
  <si>
    <t xml:space="preserve">The selected profile spacing selected for AHPS inundation WSEL (0.1 ft min to 1.0 ft max) is a target for the incremental hydraulic model WSEL. It may not be possible to model all WSEL profiles to precisely match this target WSEL for all profiles. Thus, the acceptable tolerance for hitting this target elevation at the gage location is +/- 0.10 percent of the selected profile interval. Ex: A 1.0 ft target has a tolerance of +\- 0.1 ft. A 0.2 ft target has a tolerance of +\- 0.02 ft. </t>
  </si>
  <si>
    <t>The downstream boundary conditions for the hydraulic model should contain reasonable conditions. Backwater conditions from downstream rivers should not be used to define the boundary conditions.</t>
  </si>
  <si>
    <t>The lowest incremental hydraulic model WSEL should be representative of bank full conditions.</t>
  </si>
  <si>
    <t>All GIS layers should be configured to use a Geographic NAD83 coordinate system and should remain unprotected.</t>
  </si>
  <si>
    <t>The grids and the polygons should be overlaid onto the orthophoto. The grids and polygons should appear to fit the terrain and generally align with the channel. When layers are viewed in order from lowest to highest, layers should appear to "stack" on top of on another. The layers should transition smoothly as they stack from low to high. Abrupt changes may indicate a modeling error.</t>
  </si>
  <si>
    <t>Jagged edges that would not be representative of the inundation conditions should be removed. At times, these edges may be present as artifacts of an automated polygon or grid creation process.</t>
  </si>
  <si>
    <t>Holes in the polygon and grid layer should represent areas that are not truly inundated. All unnecessary holes should be removed. Polygons and grids should appear consistent.</t>
  </si>
  <si>
    <t>The outside edges of the inundation polygons should not cross when compared between layers. The polygon edges may overlap in situations where a wall or other vertical  boundary may be present.</t>
  </si>
  <si>
    <t>Detailed Explanation</t>
  </si>
  <si>
    <t xml:space="preserve">The model extent lines layer defines the extent of the hydraulic model. This layer will be incorporated into the AHPS page. It is displayed as the brown line on existing studies. </t>
  </si>
  <si>
    <t xml:space="preserve">The study extent polygon defines the boundary of the study area to be displayed on the AHPS page. This polygon should be constructed in a rectangular shape and oriented along a North\South and East\West axis. </t>
  </si>
  <si>
    <t>Agreement between transportation data (roads and railroads) and the orthophotos should be verified. An appropriate level of detail should be present in the tranportation files. Missing roads should be added, extraneous roads removed and misrouted roads should be adjusted to match the orthophoto. The transportation data should also agree with structures that have been\will be documented in the hydraulic model (bridges crossing channel).</t>
  </si>
  <si>
    <t>This provides a buffer area for the AHPS contractor during the construction of the AHPS web page.</t>
  </si>
  <si>
    <t>Rating curve obtained from best available data source (typically USGS)</t>
  </si>
  <si>
    <t xml:space="preserve">If an existing hydraulic model, such as a model developed during a past FEMA FIS, is to be used for the project, then it should be reviewed for recent changes to the channel, floodplain or structure geometry. Recent changes may require extensive revision of the existing hydraulic model.  The model used for the NWS study must be a FEMA approved hydraulic model. </t>
  </si>
  <si>
    <t xml:space="preserve">Adjust stream centerline to match with orthophoto prior to hydraulic model development. Cross-sections should be based on stream centerline. </t>
  </si>
  <si>
    <t>WSEL profiles may be spaced as frequently as every 0.1 ft or have a maximum spacing of 1.0 ft. Spacing must be consistent from bankful through the topmost profile</t>
  </si>
  <si>
    <t>Appropriate number of WSEL profiles added to model. Profile increments range between 0.1 ft and 1.0 ft.</t>
  </si>
  <si>
    <t>All structures that have been identified in the field are represented in the model. Structure or necessary cross-section detail should not be removed from existing FEMA FIS models that were adapted for the NWS study.</t>
  </si>
  <si>
    <t>Effective model cross-section and structure geometry incporporated in model</t>
  </si>
  <si>
    <t>Inundation profiles validated against HWM and other historical gage data or other study data.</t>
  </si>
  <si>
    <t>"Islands" &amp; "ponds" smaller than 250 feet in diameter deleted or merged with the flow in the main channel as appropriate</t>
  </si>
  <si>
    <t>The modeled condition of structure overtopping (levees, dams, lock &amp; dams, other in channel structures) should be presented consistently between the inundation polygons and the modeled conditions.</t>
  </si>
  <si>
    <t>FEMA FIS study profiles should generally agree with the hydraulic model profiles. TThis will help to ensure that the DFIRMS will match the inundation polygons. This QA\QC criteria may not apply if the FEMA study is not representative of the current conditions or was created using approximate study methods.</t>
  </si>
  <si>
    <t>The FEMA DFIRMs should match with the inundation profiles where DFIRMs are recent and representative of the modeled conditions. he FEMA FIS and NWS inundation polygon layers should not cross. If a match cannot be obtained, this topic should be evaluate by the mapping partner and NWS.</t>
  </si>
  <si>
    <t>Inundation Mapping QA/QC Checklist</t>
  </si>
  <si>
    <t>Check with State Department of Transportation or local authorities on future plans for bridge modification, construction or removal.  Flood wall and levee construction should also be considered. Review construction plans out to at least 10 years. This may impact the modeling approach taken for the location or may discourage map development for the site.</t>
  </si>
  <si>
    <t>Site has been evaluated to determine whether steady or unsteady modeling will be used at this location. Effects of backwater, tidal impacts, channel slope, channel structures, channel storage should be considered for usteady\steady flow model selection.</t>
  </si>
  <si>
    <t>Site has been evaluated to determine whether steady or unsteady flow modeling will be used at this location.</t>
  </si>
  <si>
    <t>Best available terrain data incorporated into the modeling process.</t>
  </si>
  <si>
    <t xml:space="preserve">The highest quality terrain data should be identified and used to produce the inundation polygons. Federa\State\Local officials should be consulted for the best available data. </t>
  </si>
  <si>
    <t xml:space="preserve">Breaks that occur within a section of the polygon that should reflect that inundation  is present should be identifed and removed. </t>
  </si>
  <si>
    <t>NORI3</t>
  </si>
  <si>
    <t>White River at 82nd Street Bridge near Nora</t>
  </si>
  <si>
    <t>6 river miles; study extent 3 x 3.3 mi</t>
  </si>
  <si>
    <t>Round 1 QC delivered Feb 23, 2010</t>
  </si>
  <si>
    <t xml:space="preserve">Gage "0" vertical Datum: </t>
  </si>
  <si>
    <t>710.94 ft NGVD29</t>
  </si>
  <si>
    <t>710.52 ft NAVD88</t>
  </si>
  <si>
    <t>718.0 ft NAVD88 (7.5 ft)</t>
  </si>
  <si>
    <t>7.5 ft</t>
  </si>
  <si>
    <t>11 ft</t>
  </si>
  <si>
    <t>16 ft</t>
  </si>
  <si>
    <t>19 ft</t>
  </si>
  <si>
    <t xml:space="preserve">YES </t>
  </si>
  <si>
    <t>YES</t>
  </si>
  <si>
    <t>The study area may reach too far to the east. Yet to be determined by additional corrections to be made on the ponds to the east of White River.</t>
  </si>
  <si>
    <t>NO</t>
  </si>
  <si>
    <t xml:space="preserve">3351000 Lat 39°54'38", long 86°06'20" referenced to NAD27. NADCON converted to Lat 39°54'38.14158", long 86°06'19.95216" referenced to NAD83.
</t>
  </si>
  <si>
    <t>Verified with Service Hydrologist Al Shipe</t>
  </si>
  <si>
    <t>USGS conducted and documented verification</t>
  </si>
  <si>
    <t>Additional NOTES:</t>
  </si>
  <si>
    <t>Study extent modified to remove complex hydraulic situations.</t>
  </si>
  <si>
    <t>See QC GIS File. Polygon files do not agree with depth grid.</t>
  </si>
  <si>
    <t>N/A</t>
  </si>
  <si>
    <t>No field data were available for geographic extent comparison</t>
  </si>
  <si>
    <t>elev_ft_tenth in NAVD88 datum</t>
  </si>
  <si>
    <t>Passed NWS Technical Review</t>
  </si>
  <si>
    <t>See QC GIS File. Depth grids do not agree with polygons. See previous comments in "Inundation Polygons" section</t>
  </si>
  <si>
    <t>See QC GIS File and previous comments in "Inundation Polygons" section</t>
  </si>
  <si>
    <t>See QC File. Holes present in depth grid that do not exist in the polygons.</t>
  </si>
  <si>
    <t xml:space="preserve">Howland Ditch </t>
  </si>
  <si>
    <t>Howland Ditch does not appear to cause water to back up in the channel. Water should backup into the mouth of the ditch from the main channel of the White. Instead, water appears to flow overland and flood the ditch from the north.</t>
  </si>
  <si>
    <t xml:space="preserve">Lakes immediately South and slightly east of the Nora gage are not modeled. FEMA shows a hydraulic connection between flooding in this area and the ponds. </t>
  </si>
  <si>
    <t>Good agreement.</t>
  </si>
  <si>
    <t>Yes, jagged edges removed. Jagged edges were an issue during the pre-review. Smoothing was done to remove the jagged edges; however, too much smoothing has occurred.</t>
  </si>
  <si>
    <t>See QC GIS File. Ponds smaller than 250 ft are present throughout layers. Some islands present that are not hydraulically connected to flow in the main channel.</t>
  </si>
  <si>
    <t>Depth in units of feet.</t>
  </si>
  <si>
    <t>Lakes Southeast of Nora Gage</t>
  </si>
  <si>
    <t>USGS maintained gage.</t>
  </si>
  <si>
    <t>Source USGS. USGS maintained gage.</t>
  </si>
  <si>
    <t>Fast-Mech 2-D model approved by Victor Hom. 15-m grid resampled to 10-m.</t>
  </si>
  <si>
    <t>State USGS Water Science Center and Indiana Polis Center selected location for mapping based upon local impacts. AHPS display scale is estimated at approx 1:44,000. the 1x zoom scale will be 1:14,667.</t>
  </si>
  <si>
    <t>may exist?</t>
  </si>
  <si>
    <t>1 ft increment</t>
  </si>
  <si>
    <t>fix with NWS FIM toolbox. FIXED.</t>
  </si>
  <si>
    <t>may need to add lakes and ponds to raster data; need to add Williams Creek bypass for lower stages. FIXED</t>
  </si>
  <si>
    <t>need to clip the bridge at all stages. FIXED.</t>
  </si>
  <si>
    <t>FIXED</t>
  </si>
  <si>
    <t>may need to modify dem to adjust. Ditch starts flood at 12 ft. stage. FIXED.</t>
  </si>
  <si>
    <t>need to adjust the study area boundary line to exclude this area.</t>
  </si>
  <si>
    <t>will show up to 22 ft.; possible breach of levee downstream of the study area extent; inundated area shown on 23 ft. maps is less than 22 ft. map.</t>
  </si>
  <si>
    <t>NA</t>
  </si>
  <si>
    <t>lines instead for upper and lower bnd. Need to redraw model extent line. DONE</t>
  </si>
  <si>
    <t>lines instead for upper and lower bnd.  Readjusted model extent line to limit the shown model area. DONE</t>
  </si>
  <si>
    <t>DONE, DFIRM WILL STAY AT ITS NATIVE PROJECTION; FOR REVIEW PURPOSES ONLY AND NOT FOR DISPLAY IN AHPS</t>
  </si>
  <si>
    <t>DONE</t>
  </si>
  <si>
    <t>OK, need to adjust the model area boundary line to exclude this area. DONE.</t>
  </si>
  <si>
    <t>Completed.</t>
  </si>
  <si>
    <t xml:space="preserve">New increment is 1 ft. </t>
  </si>
  <si>
    <t>Model extent lines compensated for previous inconsistencies. FIRM is not for AHPS display</t>
  </si>
  <si>
    <t>All coordinate systems have been set to Geographic NAD83</t>
  </si>
  <si>
    <t>Metadata was not attached to inundation polygon shapefiles</t>
  </si>
  <si>
    <t>Sally Pavlow, Rick Sloan, Darrin Hansing &amp; Kris Lander/Final</t>
  </si>
  <si>
    <t>732.5 ft NAVD88 (22.0 ft)</t>
  </si>
  <si>
    <t>Area near the diversion in the SE corner of the project area does not cover the channel from elevation 718 to 719.5</t>
  </si>
  <si>
    <t xml:space="preserve">Numerous crossing profiles at all elevation levels. Polygon errors are due to crossing profile inconsistencies in the depth grids and due to oversmoothing of the polygon data. Errors related to inundation "receeding' and "reinundating" areas was present in certain situtations.  See QC GIS File and note that not all errors could be documented in GIS file. </t>
  </si>
  <si>
    <t xml:space="preserve"> Shapefile layers do not fit the terrain or transition smoothly from low to high elevations. Raster layers do not transition smoothly from low to high elevations at specific elevations. Multiple areas exist where a lower elevation raster extends beyond a higher elevation raster. See QC GIS File.</t>
  </si>
  <si>
    <t>Smoothing has caused depth grids to differ from the polygons</t>
  </si>
  <si>
    <t>Smoothign has caused depth grids to differ from the polygons. An issue exists at bridges where model extent breaklines exist or where bridges were clipped. Clipping\breaklines created a jagged edge.</t>
  </si>
  <si>
    <t xml:space="preserve">Levee needs to be enforced as a breakline in both the depth grids and the polygons. Currently, depth grids and polygons cross the levee centerline. </t>
  </si>
  <si>
    <t>DONE, 20111209</t>
  </si>
  <si>
    <t>DONE, 20111209; no smoothing applied as requested</t>
  </si>
</sst>
</file>

<file path=xl/styles.xml><?xml version="1.0" encoding="utf-8"?>
<styleSheet xmlns="http://schemas.openxmlformats.org/spreadsheetml/2006/main">
  <fonts count="13">
    <font>
      <sz val="10"/>
      <color theme="1"/>
      <name val="Arial"/>
      <family val="2"/>
    </font>
    <font>
      <sz val="10"/>
      <color rgb="FFFF0000"/>
      <name val="Arial"/>
      <family val="2"/>
    </font>
    <font>
      <sz val="8"/>
      <color theme="1"/>
      <name val="Arial"/>
      <family val="2"/>
    </font>
    <font>
      <sz val="12"/>
      <color theme="1"/>
      <name val="Arial"/>
      <family val="2"/>
    </font>
    <font>
      <b/>
      <sz val="11"/>
      <color theme="1"/>
      <name val="Arial"/>
      <family val="2"/>
    </font>
    <font>
      <sz val="12"/>
      <color theme="1"/>
      <name val="Times New Roman"/>
      <family val="1"/>
    </font>
    <font>
      <b/>
      <sz val="12"/>
      <color rgb="FF002060"/>
      <name val="Times New Roman"/>
      <family val="1"/>
    </font>
    <font>
      <u/>
      <sz val="12"/>
      <color rgb="FF002060"/>
      <name val="Times New Roman"/>
      <family val="1"/>
    </font>
    <font>
      <u/>
      <sz val="10"/>
      <name val="Arial"/>
      <family val="2"/>
    </font>
    <font>
      <sz val="8"/>
      <name val="Arial"/>
      <family val="2"/>
    </font>
    <font>
      <sz val="8"/>
      <color rgb="FF000000"/>
      <name val="Arial"/>
      <family val="2"/>
    </font>
    <font>
      <sz val="11"/>
      <color rgb="FF006100"/>
      <name val="Calibri"/>
      <family val="2"/>
      <scheme val="minor"/>
    </font>
    <font>
      <sz val="11"/>
      <color rgb="FF9C0006"/>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FF00"/>
        <bgColor indexed="64"/>
      </patternFill>
    </fill>
  </fills>
  <borders count="11">
    <border>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5">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1" fillId="3" borderId="0" applyNumberFormat="0" applyBorder="0" applyAlignment="0" applyProtection="0"/>
    <xf numFmtId="0" fontId="12" fillId="4" borderId="0" applyNumberFormat="0" applyBorder="0" applyAlignment="0" applyProtection="0"/>
  </cellStyleXfs>
  <cellXfs count="83">
    <xf numFmtId="0" fontId="0" fillId="0" borderId="0" xfId="0"/>
    <xf numFmtId="0" fontId="2"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0" xfId="0" applyFont="1" applyAlignment="1">
      <alignment horizontal="center" vertical="center"/>
    </xf>
    <xf numFmtId="0" fontId="0" fillId="0" borderId="0" xfId="0" applyFont="1" applyAlignment="1">
      <alignment horizontal="right"/>
    </xf>
    <xf numFmtId="0" fontId="2" fillId="2" borderId="0" xfId="0" applyFont="1" applyFill="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0" fillId="0" borderId="6" xfId="0" applyFont="1" applyBorder="1" applyAlignment="1">
      <alignment horizontal="left" vertical="center" wrapText="1"/>
    </xf>
    <xf numFmtId="0" fontId="0" fillId="0" borderId="0" xfId="0" applyAlignment="1">
      <alignment horizontal="right"/>
    </xf>
    <xf numFmtId="0" fontId="0" fillId="0" borderId="0" xfId="0" applyBorder="1"/>
    <xf numFmtId="0" fontId="0" fillId="0" borderId="0" xfId="0" applyFont="1" applyBorder="1"/>
    <xf numFmtId="0" fontId="0" fillId="0" borderId="0" xfId="0" applyFont="1" applyAlignment="1"/>
    <xf numFmtId="0" fontId="1" fillId="0" borderId="0" xfId="0" applyFont="1" applyBorder="1" applyAlignment="1"/>
    <xf numFmtId="0" fontId="6" fillId="0" borderId="0" xfId="0" applyFont="1" applyBorder="1" applyAlignment="1">
      <alignment vertical="top"/>
    </xf>
    <xf numFmtId="0" fontId="7" fillId="0" borderId="0" xfId="0" applyFont="1" applyBorder="1" applyAlignment="1">
      <alignment vertical="top"/>
    </xf>
    <xf numFmtId="0" fontId="0" fillId="0" borderId="0" xfId="0" applyFont="1" applyAlignment="1">
      <alignment wrapText="1"/>
    </xf>
    <xf numFmtId="0" fontId="2" fillId="0" borderId="0" xfId="0" applyFont="1"/>
    <xf numFmtId="0" fontId="2" fillId="0" borderId="0" xfId="0" applyFont="1" applyAlignment="1">
      <alignment horizontal="left" vertical="top" wrapText="1"/>
    </xf>
    <xf numFmtId="0" fontId="2" fillId="0" borderId="0" xfId="0" applyFont="1" applyBorder="1" applyAlignment="1"/>
    <xf numFmtId="0" fontId="2" fillId="0" borderId="0" xfId="0" applyFont="1" applyAlignment="1"/>
    <xf numFmtId="0" fontId="2" fillId="0" borderId="6" xfId="0" applyFont="1" applyBorder="1" applyAlignment="1">
      <alignment vertical="top" wrapText="1"/>
    </xf>
    <xf numFmtId="0" fontId="0" fillId="0" borderId="0" xfId="0" applyFont="1" applyAlignment="1">
      <alignment vertical="top" wrapText="1"/>
    </xf>
    <xf numFmtId="0" fontId="0" fillId="0" borderId="0" xfId="0" applyFont="1" applyBorder="1" applyAlignment="1"/>
    <xf numFmtId="0" fontId="0" fillId="0" borderId="0" xfId="0" applyFont="1" applyBorder="1" applyAlignment="1">
      <alignment horizontal="center" vertical="center"/>
    </xf>
    <xf numFmtId="0" fontId="1" fillId="0" borderId="0" xfId="0" applyFont="1" applyBorder="1" applyAlignment="1">
      <alignment horizontal="center" vertical="center"/>
    </xf>
    <xf numFmtId="0" fontId="6" fillId="0" borderId="0" xfId="0" applyFont="1" applyBorder="1"/>
    <xf numFmtId="0" fontId="7" fillId="0" borderId="0" xfId="0" applyFont="1" applyBorder="1"/>
    <xf numFmtId="0" fontId="5" fillId="0" borderId="0" xfId="0" applyFont="1" applyBorder="1"/>
    <xf numFmtId="0" fontId="0" fillId="0" borderId="10" xfId="0" applyFont="1" applyBorder="1"/>
    <xf numFmtId="0" fontId="0" fillId="0" borderId="5" xfId="0" applyFont="1" applyBorder="1" applyAlignment="1">
      <alignment vertical="top"/>
    </xf>
    <xf numFmtId="0" fontId="2" fillId="0" borderId="5" xfId="0" applyFont="1" applyBorder="1" applyAlignment="1">
      <alignment vertical="top"/>
    </xf>
    <xf numFmtId="0" fontId="2" fillId="0" borderId="5" xfId="0" applyNumberFormat="1" applyFont="1" applyBorder="1" applyAlignment="1">
      <alignment vertical="top"/>
    </xf>
    <xf numFmtId="0" fontId="0" fillId="2" borderId="9" xfId="0" applyFill="1" applyBorder="1"/>
    <xf numFmtId="0" fontId="2" fillId="2" borderId="7" xfId="0" applyFont="1" applyFill="1" applyBorder="1" applyAlignment="1">
      <alignment horizontal="left" vertical="center" wrapText="1"/>
    </xf>
    <xf numFmtId="0" fontId="0" fillId="2" borderId="0" xfId="0" applyFont="1" applyFill="1" applyBorder="1"/>
    <xf numFmtId="0" fontId="0" fillId="2" borderId="0"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3" xfId="0" applyFill="1" applyBorder="1"/>
    <xf numFmtId="0" fontId="0" fillId="2" borderId="4" xfId="0" applyFont="1" applyFill="1" applyBorder="1"/>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3" xfId="0" applyFont="1" applyFill="1" applyBorder="1"/>
    <xf numFmtId="0" fontId="0" fillId="2" borderId="9" xfId="0" applyFill="1" applyBorder="1" applyAlignment="1"/>
    <xf numFmtId="0" fontId="2" fillId="2" borderId="7" xfId="0" applyFont="1" applyFill="1" applyBorder="1" applyAlignment="1">
      <alignment horizontal="left" vertical="top" wrapText="1"/>
    </xf>
    <xf numFmtId="0" fontId="0" fillId="2" borderId="3" xfId="0" applyFill="1" applyBorder="1" applyAlignment="1"/>
    <xf numFmtId="0" fontId="2" fillId="2" borderId="0" xfId="0" applyFont="1" applyFill="1" applyAlignment="1">
      <alignment vertical="top" wrapText="1"/>
    </xf>
    <xf numFmtId="0" fontId="0" fillId="2" borderId="3" xfId="0" applyFont="1" applyFill="1" applyBorder="1" applyAlignment="1"/>
    <xf numFmtId="0" fontId="0" fillId="2" borderId="8" xfId="0" applyFont="1" applyFill="1" applyBorder="1" applyAlignment="1">
      <alignment wrapText="1"/>
    </xf>
    <xf numFmtId="0" fontId="2" fillId="2" borderId="10" xfId="0" applyFont="1" applyFill="1" applyBorder="1" applyAlignment="1">
      <alignment vertical="top" wrapText="1"/>
    </xf>
    <xf numFmtId="0" fontId="3" fillId="2" borderId="0" xfId="0" applyFont="1" applyFill="1"/>
    <xf numFmtId="0" fontId="0" fillId="2" borderId="0" xfId="0" applyFont="1" applyFill="1" applyAlignment="1">
      <alignment horizontal="left" vertical="center" wrapText="1"/>
    </xf>
    <xf numFmtId="0" fontId="0" fillId="2" borderId="0" xfId="0" quotePrefix="1" applyFont="1" applyFill="1" applyAlignment="1">
      <alignment horizontal="left" vertical="center" wrapText="1"/>
    </xf>
    <xf numFmtId="0" fontId="0" fillId="2" borderId="0" xfId="0" applyFont="1" applyFill="1"/>
    <xf numFmtId="0" fontId="9" fillId="0" borderId="6" xfId="1" applyFont="1" applyBorder="1" applyAlignment="1" applyProtection="1">
      <alignment horizontal="left" vertical="center" wrapText="1"/>
    </xf>
    <xf numFmtId="0" fontId="9" fillId="2" borderId="4" xfId="0" applyFont="1" applyFill="1" applyBorder="1" applyAlignment="1">
      <alignment horizontal="left" vertical="center" wrapText="1"/>
    </xf>
    <xf numFmtId="0" fontId="9" fillId="0" borderId="0" xfId="0" applyFont="1" applyAlignment="1">
      <alignment horizontal="left" vertical="center" wrapText="1"/>
    </xf>
    <xf numFmtId="0" fontId="2" fillId="0" borderId="0" xfId="0" applyFont="1" applyBorder="1"/>
    <xf numFmtId="0" fontId="2" fillId="0" borderId="6" xfId="0" applyFont="1" applyBorder="1" applyAlignment="1">
      <alignment horizontal="left" vertical="center" wrapText="1"/>
    </xf>
    <xf numFmtId="0" fontId="10" fillId="0" borderId="0" xfId="0" applyFont="1"/>
    <xf numFmtId="0" fontId="2" fillId="0" borderId="10" xfId="0" applyFont="1" applyFill="1" applyBorder="1" applyAlignment="1">
      <alignment vertical="top"/>
    </xf>
    <xf numFmtId="0" fontId="0" fillId="2" borderId="0" xfId="0" applyFill="1" applyAlignment="1">
      <alignment horizontal="left" vertical="center" wrapText="1"/>
    </xf>
    <xf numFmtId="0" fontId="0" fillId="0" borderId="6" xfId="0" applyBorder="1" applyAlignment="1">
      <alignment horizontal="left" vertical="center" wrapText="1"/>
    </xf>
    <xf numFmtId="0" fontId="11" fillId="3" borderId="0" xfId="3"/>
    <xf numFmtId="0" fontId="0" fillId="0" borderId="0" xfId="0"/>
    <xf numFmtId="0" fontId="0" fillId="2" borderId="0" xfId="0" applyFill="1" applyAlignment="1">
      <alignment horizontal="left"/>
    </xf>
    <xf numFmtId="0" fontId="11" fillId="3" borderId="6" xfId="3" applyBorder="1"/>
    <xf numFmtId="2" fontId="0" fillId="0" borderId="0" xfId="0" applyNumberFormat="1" applyAlignment="1">
      <alignment horizontal="right" wrapText="1"/>
    </xf>
    <xf numFmtId="0" fontId="0" fillId="2" borderId="0" xfId="0" applyFill="1"/>
    <xf numFmtId="0" fontId="11" fillId="3" borderId="6" xfId="3" applyBorder="1"/>
    <xf numFmtId="0" fontId="0" fillId="0" borderId="0" xfId="0"/>
    <xf numFmtId="0" fontId="12" fillId="4" borderId="6" xfId="4" applyBorder="1"/>
    <xf numFmtId="0" fontId="11" fillId="3" borderId="6" xfId="3" applyBorder="1"/>
    <xf numFmtId="2" fontId="0" fillId="0" borderId="6" xfId="0" applyNumberFormat="1" applyBorder="1" applyAlignment="1">
      <alignment horizontal="left" vertical="center" wrapText="1"/>
    </xf>
    <xf numFmtId="2" fontId="0" fillId="0" borderId="6" xfId="0" applyNumberFormat="1" applyBorder="1" applyAlignment="1">
      <alignment horizontal="left" vertical="center" wrapText="1"/>
    </xf>
    <xf numFmtId="0" fontId="12" fillId="4" borderId="6" xfId="4" applyBorder="1"/>
    <xf numFmtId="0" fontId="11" fillId="3" borderId="6" xfId="3" applyBorder="1"/>
    <xf numFmtId="2" fontId="0" fillId="0" borderId="6" xfId="0" applyNumberFormat="1" applyBorder="1" applyAlignment="1">
      <alignment horizontal="left" vertical="center" wrapText="1"/>
    </xf>
    <xf numFmtId="0" fontId="0" fillId="0" borderId="0" xfId="0" applyAlignment="1">
      <alignment horizontal="left" vertical="center" wrapText="1"/>
    </xf>
    <xf numFmtId="0" fontId="0" fillId="0" borderId="0" xfId="0" applyBorder="1" applyAlignment="1"/>
    <xf numFmtId="0" fontId="0" fillId="5" borderId="6" xfId="0" applyFill="1" applyBorder="1" applyAlignment="1">
      <alignment horizontal="left" vertical="center" wrapText="1"/>
    </xf>
  </cellXfs>
  <cellStyles count="5">
    <cellStyle name="Bad" xfId="4" builtinId="27"/>
    <cellStyle name="Followed Hyperlink" xfId="2" builtinId="9" customBuiltin="1"/>
    <cellStyle name="Good" xfId="3" builtinId="26"/>
    <cellStyle name="Hyperlink" xfId="1" builtinId="8" customBuiltin="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196"/>
  <sheetViews>
    <sheetView showGridLines="0" tabSelected="1" zoomScale="80" zoomScaleNormal="80" zoomScaleSheetLayoutView="100" workbookViewId="0">
      <pane ySplit="12" topLeftCell="A74" activePane="bottomLeft" state="frozen"/>
      <selection pane="bottomLeft" activeCell="G77" sqref="G77"/>
    </sheetView>
  </sheetViews>
  <sheetFormatPr defaultRowHeight="12.75"/>
  <cols>
    <col min="1" max="1" width="19.85546875" style="3" customWidth="1"/>
    <col min="2" max="2" width="37" style="1" customWidth="1"/>
    <col min="3" max="3" width="9.140625" style="3"/>
    <col min="4" max="4" width="38.7109375" style="3" customWidth="1"/>
    <col min="5" max="5" width="20.140625" style="3" customWidth="1"/>
    <col min="6" max="6" width="59.42578125" style="13" hidden="1" customWidth="1"/>
    <col min="7" max="7" width="21.5703125" style="15" customWidth="1"/>
    <col min="8" max="14" width="9.140625" style="13"/>
    <col min="15" max="16384" width="9.140625" style="3"/>
  </cols>
  <sheetData>
    <row r="1" spans="1:14" ht="15">
      <c r="A1" s="52" t="s">
        <v>127</v>
      </c>
      <c r="B1" s="6"/>
      <c r="C1" s="55"/>
      <c r="D1" s="55"/>
      <c r="E1" s="55"/>
    </row>
    <row r="3" spans="1:14" ht="12" customHeight="1">
      <c r="A3" s="5" t="s">
        <v>0</v>
      </c>
      <c r="B3" s="63" t="s">
        <v>135</v>
      </c>
      <c r="D3" s="11" t="s">
        <v>21</v>
      </c>
      <c r="E3" s="67" t="s">
        <v>141</v>
      </c>
    </row>
    <row r="4" spans="1:14">
      <c r="A4" s="11" t="s">
        <v>24</v>
      </c>
      <c r="B4" s="63" t="s">
        <v>134</v>
      </c>
      <c r="D4" s="11" t="s">
        <v>17</v>
      </c>
      <c r="E4" s="67" t="s">
        <v>142</v>
      </c>
    </row>
    <row r="5" spans="1:14">
      <c r="A5" s="11" t="s">
        <v>23</v>
      </c>
      <c r="B5" s="54">
        <v>3351000</v>
      </c>
      <c r="D5" s="11" t="s">
        <v>18</v>
      </c>
      <c r="E5" s="67" t="s">
        <v>143</v>
      </c>
    </row>
    <row r="6" spans="1:14">
      <c r="A6" s="11" t="s">
        <v>27</v>
      </c>
      <c r="B6" s="63" t="s">
        <v>136</v>
      </c>
      <c r="D6" s="11" t="s">
        <v>19</v>
      </c>
      <c r="E6" s="67" t="s">
        <v>144</v>
      </c>
    </row>
    <row r="7" spans="1:14">
      <c r="A7" s="5" t="s">
        <v>1</v>
      </c>
      <c r="B7" s="53">
        <v>16</v>
      </c>
      <c r="D7" s="11" t="s">
        <v>20</v>
      </c>
      <c r="E7" s="67" t="s">
        <v>145</v>
      </c>
    </row>
    <row r="8" spans="1:14" ht="25.5">
      <c r="A8" s="11" t="s">
        <v>25</v>
      </c>
      <c r="B8" s="63" t="s">
        <v>195</v>
      </c>
      <c r="D8" s="11" t="s">
        <v>22</v>
      </c>
      <c r="E8" s="67" t="s">
        <v>196</v>
      </c>
      <c r="G8" s="81" t="s">
        <v>183</v>
      </c>
    </row>
    <row r="9" spans="1:14">
      <c r="A9" s="11" t="s">
        <v>26</v>
      </c>
      <c r="B9" s="63" t="s">
        <v>137</v>
      </c>
      <c r="D9" s="69" t="s">
        <v>138</v>
      </c>
      <c r="E9" s="67" t="s">
        <v>140</v>
      </c>
      <c r="G9" s="25"/>
    </row>
    <row r="10" spans="1:14" ht="13.5" thickBot="1">
      <c r="D10" s="66"/>
      <c r="E10" s="70" t="s">
        <v>139</v>
      </c>
    </row>
    <row r="11" spans="1:14" s="4" customFormat="1" ht="31.5" customHeight="1" thickBot="1">
      <c r="A11" s="9" t="s">
        <v>5</v>
      </c>
      <c r="B11" s="8" t="s">
        <v>2</v>
      </c>
      <c r="C11" s="7" t="s">
        <v>3</v>
      </c>
      <c r="D11" s="7" t="s">
        <v>12</v>
      </c>
      <c r="E11" s="7" t="s">
        <v>11</v>
      </c>
      <c r="F11" s="7" t="s">
        <v>110</v>
      </c>
      <c r="G11" s="27"/>
      <c r="H11" s="26"/>
      <c r="I11" s="26"/>
      <c r="J11" s="26"/>
      <c r="K11" s="26"/>
      <c r="L11" s="26"/>
      <c r="M11" s="26"/>
      <c r="N11" s="26"/>
    </row>
    <row r="12" spans="1:14" s="13" customFormat="1">
      <c r="A12" s="35" t="s">
        <v>55</v>
      </c>
      <c r="B12" s="36"/>
      <c r="C12" s="37"/>
      <c r="D12" s="38"/>
      <c r="E12" s="39"/>
      <c r="F12" s="31"/>
      <c r="G12" s="15"/>
    </row>
    <row r="13" spans="1:14" s="13" customFormat="1" ht="76.5">
      <c r="B13" s="56" t="s">
        <v>87</v>
      </c>
      <c r="C13" s="68" t="s">
        <v>146</v>
      </c>
      <c r="D13" s="64" t="s">
        <v>174</v>
      </c>
      <c r="E13" s="10"/>
      <c r="F13" s="33" t="s">
        <v>56</v>
      </c>
      <c r="G13" s="16"/>
      <c r="H13" s="17"/>
      <c r="I13" s="17"/>
    </row>
    <row r="14" spans="1:14" s="13" customFormat="1" ht="51">
      <c r="B14" s="56" t="s">
        <v>88</v>
      </c>
      <c r="C14" s="71" t="s">
        <v>147</v>
      </c>
      <c r="D14" s="64" t="s">
        <v>148</v>
      </c>
      <c r="E14" s="10"/>
      <c r="F14" s="33" t="s">
        <v>112</v>
      </c>
      <c r="G14" s="16"/>
      <c r="H14" s="17"/>
      <c r="I14" s="17"/>
    </row>
    <row r="15" spans="1:14" s="13" customFormat="1" ht="51">
      <c r="B15" s="56" t="s">
        <v>72</v>
      </c>
      <c r="C15" s="78" t="s">
        <v>147</v>
      </c>
      <c r="D15" s="64" t="s">
        <v>190</v>
      </c>
      <c r="E15" s="64" t="s">
        <v>185</v>
      </c>
      <c r="F15" s="33" t="s">
        <v>111</v>
      </c>
      <c r="G15" s="16"/>
      <c r="H15" s="17"/>
      <c r="I15" s="17"/>
    </row>
    <row r="16" spans="1:14">
      <c r="A16" s="40" t="s">
        <v>30</v>
      </c>
      <c r="B16" s="57"/>
      <c r="C16" s="41"/>
      <c r="D16" s="42"/>
      <c r="E16" s="43"/>
      <c r="F16" s="32"/>
      <c r="G16" s="13"/>
    </row>
    <row r="17" spans="1:9" ht="22.5">
      <c r="B17" s="56" t="s">
        <v>44</v>
      </c>
      <c r="C17" s="68" t="s">
        <v>147</v>
      </c>
      <c r="D17" s="64" t="s">
        <v>166</v>
      </c>
      <c r="E17" s="10"/>
      <c r="F17" s="34" t="s">
        <v>113</v>
      </c>
      <c r="G17" s="28"/>
      <c r="H17" s="29"/>
      <c r="I17" s="29"/>
    </row>
    <row r="18" spans="1:9" ht="22.5">
      <c r="B18" s="56" t="s">
        <v>50</v>
      </c>
      <c r="C18" s="78" t="s">
        <v>147</v>
      </c>
      <c r="D18" s="79" t="s">
        <v>184</v>
      </c>
      <c r="E18" s="64" t="s">
        <v>184</v>
      </c>
      <c r="F18" s="33" t="s">
        <v>114</v>
      </c>
      <c r="G18" s="28"/>
      <c r="H18" s="29"/>
      <c r="I18" s="29"/>
    </row>
    <row r="19" spans="1:9" ht="15.75">
      <c r="B19" s="56" t="s">
        <v>40</v>
      </c>
      <c r="C19" s="78" t="s">
        <v>147</v>
      </c>
      <c r="D19" s="64" t="s">
        <v>184</v>
      </c>
      <c r="E19" s="64" t="s">
        <v>184</v>
      </c>
      <c r="F19" s="33" t="s">
        <v>65</v>
      </c>
      <c r="G19" s="28"/>
      <c r="H19" s="29"/>
      <c r="I19" s="29"/>
    </row>
    <row r="20" spans="1:9" ht="76.5">
      <c r="B20" s="56" t="s">
        <v>89</v>
      </c>
      <c r="C20" s="78" t="s">
        <v>147</v>
      </c>
      <c r="D20" s="64" t="s">
        <v>192</v>
      </c>
      <c r="E20" s="64" t="s">
        <v>186</v>
      </c>
      <c r="F20" s="33" t="s">
        <v>66</v>
      </c>
      <c r="G20" s="28"/>
      <c r="H20" s="29"/>
      <c r="I20" s="29"/>
    </row>
    <row r="21" spans="1:9" ht="22.5">
      <c r="B21" s="56" t="s">
        <v>39</v>
      </c>
      <c r="C21" s="78" t="s">
        <v>147</v>
      </c>
      <c r="D21" s="79" t="s">
        <v>184</v>
      </c>
      <c r="E21" s="64" t="s">
        <v>184</v>
      </c>
      <c r="F21" s="33" t="s">
        <v>114</v>
      </c>
      <c r="G21" s="13"/>
    </row>
    <row r="22" spans="1:9">
      <c r="A22" s="44" t="s">
        <v>8</v>
      </c>
      <c r="B22" s="57"/>
      <c r="C22" s="41"/>
      <c r="D22" s="42"/>
      <c r="E22" s="43"/>
      <c r="F22" s="32"/>
    </row>
    <row r="23" spans="1:9" ht="63.75">
      <c r="B23" s="56" t="s">
        <v>4</v>
      </c>
      <c r="C23" s="71" t="s">
        <v>147</v>
      </c>
      <c r="D23" s="64" t="s">
        <v>150</v>
      </c>
      <c r="E23" s="10"/>
      <c r="F23" s="33" t="s">
        <v>74</v>
      </c>
      <c r="G23" s="28"/>
      <c r="H23" s="29"/>
      <c r="I23" s="29"/>
    </row>
    <row r="24" spans="1:9" ht="22.5">
      <c r="B24" s="56" t="s">
        <v>63</v>
      </c>
      <c r="C24" s="71" t="s">
        <v>147</v>
      </c>
      <c r="D24" s="64" t="s">
        <v>171</v>
      </c>
      <c r="E24" s="10"/>
      <c r="F24" s="33" t="s">
        <v>64</v>
      </c>
      <c r="G24" s="13"/>
    </row>
    <row r="25" spans="1:9" ht="22.5">
      <c r="B25" s="56" t="s">
        <v>115</v>
      </c>
      <c r="C25" s="71" t="s">
        <v>147</v>
      </c>
      <c r="D25" s="64" t="s">
        <v>172</v>
      </c>
      <c r="E25" s="10"/>
      <c r="F25" s="33"/>
    </row>
    <row r="26" spans="1:9">
      <c r="A26" s="40" t="s">
        <v>28</v>
      </c>
      <c r="B26" s="57"/>
      <c r="C26" s="41"/>
      <c r="D26" s="42"/>
      <c r="E26" s="43"/>
      <c r="F26" s="32"/>
      <c r="G26" s="13"/>
    </row>
    <row r="27" spans="1:9" ht="33.75">
      <c r="A27" s="12"/>
      <c r="B27" s="56" t="s">
        <v>31</v>
      </c>
      <c r="C27" s="71" t="s">
        <v>147</v>
      </c>
      <c r="D27" s="10"/>
      <c r="E27" s="10"/>
      <c r="F27" s="33" t="s">
        <v>128</v>
      </c>
      <c r="G27" s="28"/>
      <c r="H27" s="29"/>
      <c r="I27" s="29"/>
    </row>
    <row r="28" spans="1:9" ht="33.75">
      <c r="A28" s="59"/>
      <c r="B28" s="56" t="s">
        <v>130</v>
      </c>
      <c r="C28" s="71" t="s">
        <v>147</v>
      </c>
      <c r="D28" s="60"/>
      <c r="E28" s="60"/>
      <c r="F28" s="61" t="s">
        <v>129</v>
      </c>
      <c r="G28" s="28"/>
      <c r="H28" s="29"/>
      <c r="I28" s="29"/>
    </row>
    <row r="29" spans="1:9" ht="25.5">
      <c r="B29" s="56" t="s">
        <v>29</v>
      </c>
      <c r="C29" s="71" t="s">
        <v>147</v>
      </c>
      <c r="D29" s="64" t="s">
        <v>173</v>
      </c>
      <c r="E29" s="10"/>
      <c r="F29" s="34" t="s">
        <v>116</v>
      </c>
      <c r="G29" s="28"/>
      <c r="H29" s="29"/>
      <c r="I29" s="29"/>
    </row>
    <row r="30" spans="1:9" ht="22.5">
      <c r="B30" s="56" t="s">
        <v>131</v>
      </c>
      <c r="C30" s="71" t="s">
        <v>147</v>
      </c>
      <c r="D30" s="10"/>
      <c r="E30" s="10"/>
      <c r="F30" s="34" t="s">
        <v>132</v>
      </c>
      <c r="G30" s="28"/>
      <c r="H30" s="29"/>
      <c r="I30" s="29"/>
    </row>
    <row r="31" spans="1:9" ht="33.75">
      <c r="B31" s="56" t="s">
        <v>90</v>
      </c>
      <c r="C31" s="71" t="s">
        <v>147</v>
      </c>
      <c r="D31" s="10"/>
      <c r="E31" s="10"/>
      <c r="F31" s="33" t="s">
        <v>117</v>
      </c>
      <c r="G31" s="28"/>
      <c r="H31" s="29"/>
      <c r="I31" s="29"/>
    </row>
    <row r="32" spans="1:9" ht="45">
      <c r="B32" s="56" t="s">
        <v>42</v>
      </c>
      <c r="C32" s="65" t="s">
        <v>147</v>
      </c>
      <c r="D32" s="10"/>
      <c r="E32" s="10"/>
      <c r="F32" s="33" t="s">
        <v>73</v>
      </c>
      <c r="G32" s="13"/>
    </row>
    <row r="33" spans="1:9" ht="33.75">
      <c r="B33" s="56" t="s">
        <v>119</v>
      </c>
      <c r="C33" s="71" t="s">
        <v>147</v>
      </c>
      <c r="D33" s="64" t="s">
        <v>191</v>
      </c>
      <c r="E33" s="64" t="s">
        <v>176</v>
      </c>
      <c r="F33" s="33" t="s">
        <v>118</v>
      </c>
      <c r="G33" s="13"/>
    </row>
    <row r="34" spans="1:9" ht="22.5">
      <c r="B34" s="56" t="s">
        <v>43</v>
      </c>
      <c r="C34" s="71" t="s">
        <v>147</v>
      </c>
      <c r="D34" s="10"/>
      <c r="E34" s="10"/>
      <c r="F34" s="33" t="s">
        <v>101</v>
      </c>
      <c r="G34" s="13"/>
    </row>
    <row r="35" spans="1:9" ht="22.5">
      <c r="B35" s="56" t="s">
        <v>67</v>
      </c>
      <c r="C35" s="71" t="s">
        <v>147</v>
      </c>
      <c r="D35" s="10"/>
      <c r="E35" s="10"/>
      <c r="F35" s="33" t="s">
        <v>102</v>
      </c>
    </row>
    <row r="36" spans="1:9" ht="22.5">
      <c r="B36" s="56" t="s">
        <v>14</v>
      </c>
      <c r="C36" s="71" t="s">
        <v>147</v>
      </c>
      <c r="D36" s="10"/>
      <c r="E36" s="10"/>
      <c r="F36" s="33" t="s">
        <v>103</v>
      </c>
    </row>
    <row r="37" spans="1:9" ht="33.75">
      <c r="B37" s="56" t="s">
        <v>91</v>
      </c>
      <c r="C37" s="71" t="s">
        <v>147</v>
      </c>
      <c r="D37" s="64" t="s">
        <v>154</v>
      </c>
      <c r="E37" s="10"/>
      <c r="F37" s="34" t="s">
        <v>57</v>
      </c>
      <c r="G37" s="28"/>
      <c r="H37" s="29"/>
      <c r="I37" s="29"/>
    </row>
    <row r="38" spans="1:9" ht="22.5">
      <c r="B38" s="56" t="s">
        <v>121</v>
      </c>
      <c r="C38" s="71" t="s">
        <v>147</v>
      </c>
      <c r="D38" s="10"/>
      <c r="E38" s="10"/>
      <c r="F38" s="33" t="s">
        <v>120</v>
      </c>
      <c r="G38" s="13"/>
    </row>
    <row r="39" spans="1:9" ht="33.75">
      <c r="B39" s="56" t="s">
        <v>32</v>
      </c>
      <c r="C39" s="71" t="s">
        <v>147</v>
      </c>
      <c r="D39" s="10"/>
      <c r="E39" s="10"/>
      <c r="F39" s="33" t="s">
        <v>125</v>
      </c>
      <c r="G39" s="13"/>
    </row>
    <row r="40" spans="1:9" ht="15">
      <c r="B40" s="56" t="s">
        <v>45</v>
      </c>
      <c r="C40" s="71" t="s">
        <v>147</v>
      </c>
      <c r="D40" s="10"/>
      <c r="E40" s="10"/>
      <c r="F40" s="33" t="s">
        <v>68</v>
      </c>
    </row>
    <row r="41" spans="1:9" ht="22.5">
      <c r="B41" s="56" t="s">
        <v>41</v>
      </c>
      <c r="C41" s="71" t="s">
        <v>147</v>
      </c>
      <c r="D41" s="10"/>
      <c r="E41" s="10"/>
      <c r="F41" s="33" t="s">
        <v>104</v>
      </c>
    </row>
    <row r="42" spans="1:9" ht="33.75">
      <c r="B42" s="56" t="s">
        <v>13</v>
      </c>
      <c r="C42" s="71" t="s">
        <v>147</v>
      </c>
      <c r="D42" s="10"/>
      <c r="E42" s="10"/>
      <c r="F42" s="33" t="s">
        <v>69</v>
      </c>
    </row>
    <row r="43" spans="1:9" ht="22.5">
      <c r="B43" s="56" t="s">
        <v>92</v>
      </c>
      <c r="C43" s="71" t="s">
        <v>147</v>
      </c>
      <c r="D43" s="64" t="s">
        <v>151</v>
      </c>
      <c r="E43" s="10"/>
      <c r="F43" s="33" t="s">
        <v>58</v>
      </c>
      <c r="G43" s="28"/>
      <c r="H43" s="29"/>
      <c r="I43" s="29"/>
    </row>
    <row r="44" spans="1:9" ht="25.5">
      <c r="B44" s="56" t="s">
        <v>122</v>
      </c>
      <c r="C44" s="71" t="s">
        <v>147</v>
      </c>
      <c r="D44" s="64" t="s">
        <v>152</v>
      </c>
      <c r="E44" s="10"/>
      <c r="F44" s="34" t="s">
        <v>59</v>
      </c>
      <c r="G44" s="28"/>
      <c r="H44" s="29"/>
      <c r="I44" s="29"/>
    </row>
    <row r="45" spans="1:9" ht="22.5">
      <c r="B45" s="56" t="s">
        <v>93</v>
      </c>
      <c r="C45" s="71" t="s">
        <v>147</v>
      </c>
      <c r="D45" s="64" t="s">
        <v>159</v>
      </c>
      <c r="E45" s="10"/>
      <c r="F45" s="33" t="s">
        <v>60</v>
      </c>
      <c r="G45" s="28"/>
      <c r="H45" s="29"/>
      <c r="I45" s="29"/>
    </row>
    <row r="46" spans="1:9">
      <c r="A46" s="44" t="s">
        <v>9</v>
      </c>
      <c r="B46" s="57"/>
      <c r="C46" s="41"/>
      <c r="D46" s="42"/>
      <c r="E46" s="43"/>
      <c r="F46" s="32"/>
      <c r="G46" s="13"/>
    </row>
    <row r="47" spans="1:9" ht="76.5">
      <c r="B47" s="56" t="s">
        <v>94</v>
      </c>
      <c r="C47" s="78" t="s">
        <v>147</v>
      </c>
      <c r="D47" s="64" t="s">
        <v>193</v>
      </c>
      <c r="E47" s="64" t="s">
        <v>187</v>
      </c>
      <c r="F47" s="33" t="s">
        <v>105</v>
      </c>
      <c r="G47" s="13"/>
    </row>
    <row r="48" spans="1:9" ht="22.5">
      <c r="B48" s="56" t="s">
        <v>7</v>
      </c>
      <c r="C48" s="74" t="s">
        <v>147</v>
      </c>
      <c r="D48" s="64" t="s">
        <v>158</v>
      </c>
      <c r="E48" s="10"/>
      <c r="F48" s="33" t="s">
        <v>70</v>
      </c>
      <c r="G48" s="13"/>
    </row>
    <row r="49" spans="1:7" ht="25.5">
      <c r="B49" s="56" t="s">
        <v>71</v>
      </c>
      <c r="C49" s="73" t="s">
        <v>149</v>
      </c>
      <c r="D49" s="79" t="s">
        <v>194</v>
      </c>
      <c r="E49" s="82" t="s">
        <v>203</v>
      </c>
      <c r="F49" s="33" t="s">
        <v>75</v>
      </c>
    </row>
    <row r="50" spans="1:7" ht="15">
      <c r="B50" s="56" t="s">
        <v>46</v>
      </c>
      <c r="C50" s="78" t="s">
        <v>147</v>
      </c>
      <c r="D50" s="75"/>
      <c r="E50" s="64" t="s">
        <v>188</v>
      </c>
      <c r="F50" s="33" t="s">
        <v>75</v>
      </c>
    </row>
    <row r="51" spans="1:7" ht="15">
      <c r="B51" s="56" t="s">
        <v>48</v>
      </c>
      <c r="C51" s="78" t="s">
        <v>147</v>
      </c>
      <c r="D51" s="76"/>
      <c r="E51" s="64" t="s">
        <v>188</v>
      </c>
      <c r="F51" s="33" t="s">
        <v>75</v>
      </c>
    </row>
    <row r="52" spans="1:7" ht="15">
      <c r="B52" s="56" t="s">
        <v>47</v>
      </c>
      <c r="C52" s="78" t="s">
        <v>147</v>
      </c>
      <c r="D52" s="79" t="s">
        <v>184</v>
      </c>
      <c r="E52" s="64" t="s">
        <v>156</v>
      </c>
      <c r="F52" s="33" t="s">
        <v>75</v>
      </c>
    </row>
    <row r="53" spans="1:7">
      <c r="A53" s="40" t="s">
        <v>15</v>
      </c>
      <c r="B53" s="57"/>
      <c r="C53" s="41"/>
      <c r="D53" s="42"/>
      <c r="E53" s="43"/>
      <c r="F53" s="32"/>
    </row>
    <row r="54" spans="1:7" ht="114.75" customHeight="1">
      <c r="B54" s="56" t="s">
        <v>76</v>
      </c>
      <c r="C54" s="77" t="s">
        <v>149</v>
      </c>
      <c r="D54" s="64" t="s">
        <v>199</v>
      </c>
      <c r="E54" s="82" t="s">
        <v>203</v>
      </c>
      <c r="F54" s="33" t="s">
        <v>106</v>
      </c>
    </row>
    <row r="55" spans="1:7" ht="45">
      <c r="B55" s="56" t="s">
        <v>53</v>
      </c>
      <c r="C55" s="77" t="s">
        <v>149</v>
      </c>
      <c r="D55" s="64" t="s">
        <v>197</v>
      </c>
      <c r="E55" s="82" t="s">
        <v>203</v>
      </c>
      <c r="F55" s="33" t="s">
        <v>77</v>
      </c>
    </row>
    <row r="56" spans="1:7" ht="63.75">
      <c r="B56" s="56" t="s">
        <v>95</v>
      </c>
      <c r="C56" s="78" t="s">
        <v>147</v>
      </c>
      <c r="D56" s="64" t="s">
        <v>167</v>
      </c>
      <c r="E56" s="10"/>
      <c r="F56" s="33" t="s">
        <v>107</v>
      </c>
    </row>
    <row r="57" spans="1:7" ht="122.25" customHeight="1">
      <c r="B57" s="56" t="s">
        <v>16</v>
      </c>
      <c r="C57" s="78" t="s">
        <v>147</v>
      </c>
      <c r="D57" s="64" t="s">
        <v>190</v>
      </c>
      <c r="E57" s="64" t="s">
        <v>178</v>
      </c>
      <c r="F57" s="33" t="s">
        <v>83</v>
      </c>
    </row>
    <row r="58" spans="1:7" ht="51">
      <c r="B58" s="56" t="s">
        <v>123</v>
      </c>
      <c r="C58" s="78" t="s">
        <v>147</v>
      </c>
      <c r="D58" s="64" t="s">
        <v>168</v>
      </c>
      <c r="E58" s="64" t="s">
        <v>177</v>
      </c>
      <c r="F58" s="33" t="s">
        <v>84</v>
      </c>
    </row>
    <row r="59" spans="1:7" ht="25.5">
      <c r="B59" s="56" t="s">
        <v>96</v>
      </c>
      <c r="C59" s="78" t="s">
        <v>147</v>
      </c>
      <c r="D59" s="64" t="s">
        <v>155</v>
      </c>
      <c r="E59" s="64" t="s">
        <v>177</v>
      </c>
      <c r="F59" s="33" t="s">
        <v>108</v>
      </c>
    </row>
    <row r="60" spans="1:7" ht="38.25">
      <c r="B60" s="56" t="s">
        <v>97</v>
      </c>
      <c r="C60" s="77" t="s">
        <v>149</v>
      </c>
      <c r="D60" s="64" t="s">
        <v>200</v>
      </c>
      <c r="E60" s="82" t="s">
        <v>204</v>
      </c>
      <c r="F60" s="33" t="s">
        <v>78</v>
      </c>
    </row>
    <row r="61" spans="1:7" ht="15">
      <c r="B61" s="56" t="s">
        <v>52</v>
      </c>
      <c r="C61" s="78" t="s">
        <v>147</v>
      </c>
      <c r="D61" s="64" t="s">
        <v>190</v>
      </c>
      <c r="E61" s="64" t="s">
        <v>175</v>
      </c>
      <c r="F61" s="62" t="s">
        <v>133</v>
      </c>
    </row>
    <row r="62" spans="1:7" ht="72.75" customHeight="1">
      <c r="B62" s="56" t="s">
        <v>79</v>
      </c>
      <c r="C62" s="77" t="s">
        <v>149</v>
      </c>
      <c r="D62" s="64" t="s">
        <v>202</v>
      </c>
      <c r="E62" s="82" t="s">
        <v>203</v>
      </c>
      <c r="F62" s="33" t="s">
        <v>124</v>
      </c>
    </row>
    <row r="63" spans="1:7" ht="106.5" customHeight="1">
      <c r="B63" s="56" t="s">
        <v>51</v>
      </c>
      <c r="C63" s="77" t="s">
        <v>149</v>
      </c>
      <c r="D63" s="64" t="s">
        <v>198</v>
      </c>
      <c r="E63" s="82" t="s">
        <v>203</v>
      </c>
      <c r="F63" s="33" t="s">
        <v>109</v>
      </c>
    </row>
    <row r="64" spans="1:7" ht="33.75">
      <c r="B64" s="56" t="s">
        <v>36</v>
      </c>
      <c r="C64" s="78" t="s">
        <v>147</v>
      </c>
      <c r="D64" s="64" t="s">
        <v>190</v>
      </c>
      <c r="E64" s="64" t="s">
        <v>179</v>
      </c>
      <c r="F64" s="34" t="s">
        <v>34</v>
      </c>
      <c r="G64" s="30"/>
    </row>
    <row r="65" spans="1:9" ht="51">
      <c r="B65" s="56" t="s">
        <v>80</v>
      </c>
      <c r="C65" s="78" t="s">
        <v>147</v>
      </c>
      <c r="D65" s="64" t="s">
        <v>192</v>
      </c>
      <c r="E65" s="64" t="s">
        <v>189</v>
      </c>
      <c r="F65" s="33" t="s">
        <v>126</v>
      </c>
    </row>
    <row r="66" spans="1:9" ht="22.5">
      <c r="B66" s="56" t="s">
        <v>38</v>
      </c>
      <c r="C66" s="78" t="s">
        <v>147</v>
      </c>
      <c r="D66" s="64" t="s">
        <v>158</v>
      </c>
      <c r="E66" s="10"/>
      <c r="F66" s="33" t="s">
        <v>61</v>
      </c>
      <c r="G66" s="30"/>
    </row>
    <row r="67" spans="1:9" ht="33.75">
      <c r="B67" s="56" t="s">
        <v>33</v>
      </c>
      <c r="C67" s="78" t="s">
        <v>156</v>
      </c>
      <c r="D67" s="64" t="s">
        <v>157</v>
      </c>
      <c r="E67" s="10"/>
      <c r="F67" s="33" t="s">
        <v>62</v>
      </c>
      <c r="G67" s="28"/>
      <c r="H67" s="29"/>
      <c r="I67" s="29"/>
    </row>
    <row r="68" spans="1:9">
      <c r="A68" s="44" t="s">
        <v>10</v>
      </c>
      <c r="B68" s="57"/>
      <c r="C68" s="41"/>
      <c r="D68" s="42"/>
      <c r="E68" s="43"/>
      <c r="G68" s="13"/>
    </row>
    <row r="69" spans="1:9" ht="22.5">
      <c r="B69" s="56" t="s">
        <v>6</v>
      </c>
      <c r="C69" s="78" t="s">
        <v>147</v>
      </c>
      <c r="D69" s="64" t="s">
        <v>190</v>
      </c>
      <c r="E69" s="64" t="s">
        <v>188</v>
      </c>
      <c r="F69" s="33" t="s">
        <v>81</v>
      </c>
      <c r="G69" s="13"/>
    </row>
    <row r="70" spans="1:9" ht="38.25">
      <c r="B70" s="56" t="s">
        <v>54</v>
      </c>
      <c r="C70" s="77" t="s">
        <v>149</v>
      </c>
      <c r="D70" s="64" t="s">
        <v>160</v>
      </c>
      <c r="E70" s="82" t="s">
        <v>203</v>
      </c>
      <c r="F70" s="33" t="s">
        <v>49</v>
      </c>
      <c r="G70" s="30"/>
    </row>
    <row r="71" spans="1:9" ht="22.5">
      <c r="B71" s="56" t="s">
        <v>37</v>
      </c>
      <c r="C71" s="78" t="s">
        <v>147</v>
      </c>
      <c r="D71" s="64" t="s">
        <v>158</v>
      </c>
      <c r="E71" s="10"/>
      <c r="F71" s="34" t="s">
        <v>49</v>
      </c>
    </row>
    <row r="72" spans="1:9" ht="33.75">
      <c r="B72" s="56" t="s">
        <v>98</v>
      </c>
      <c r="C72" s="78" t="s">
        <v>147</v>
      </c>
      <c r="D72" s="64" t="s">
        <v>161</v>
      </c>
      <c r="E72" s="64" t="s">
        <v>180</v>
      </c>
      <c r="F72" s="34" t="s">
        <v>35</v>
      </c>
      <c r="G72" s="30"/>
    </row>
    <row r="73" spans="1:9" ht="25.5">
      <c r="B73" s="56" t="s">
        <v>99</v>
      </c>
      <c r="C73" s="78" t="s">
        <v>147</v>
      </c>
      <c r="D73" s="64" t="s">
        <v>162</v>
      </c>
      <c r="E73" s="64" t="s">
        <v>180</v>
      </c>
      <c r="F73" s="33" t="s">
        <v>108</v>
      </c>
    </row>
    <row r="74" spans="1:9" ht="84.75" customHeight="1">
      <c r="B74" s="56" t="s">
        <v>100</v>
      </c>
      <c r="C74" s="77" t="s">
        <v>149</v>
      </c>
      <c r="D74" s="64" t="s">
        <v>201</v>
      </c>
      <c r="E74" s="82" t="s">
        <v>203</v>
      </c>
      <c r="F74" s="33" t="s">
        <v>82</v>
      </c>
    </row>
    <row r="75" spans="1:9" ht="33.75">
      <c r="B75" s="56" t="s">
        <v>85</v>
      </c>
      <c r="C75" s="78" t="s">
        <v>147</v>
      </c>
      <c r="D75" s="64" t="s">
        <v>169</v>
      </c>
      <c r="E75" s="10"/>
      <c r="F75" s="33" t="s">
        <v>86</v>
      </c>
    </row>
    <row r="76" spans="1:9">
      <c r="A76" s="72" t="s">
        <v>153</v>
      </c>
      <c r="B76" s="58"/>
      <c r="D76" s="2"/>
      <c r="E76" s="2"/>
    </row>
    <row r="77" spans="1:9" ht="76.5">
      <c r="B77" s="72" t="s">
        <v>163</v>
      </c>
      <c r="C77" s="78" t="s">
        <v>147</v>
      </c>
      <c r="D77" s="80" t="s">
        <v>164</v>
      </c>
      <c r="E77" s="80" t="s">
        <v>181</v>
      </c>
    </row>
    <row r="78" spans="1:9">
      <c r="B78" s="58"/>
      <c r="D78" s="2"/>
      <c r="E78" s="2"/>
    </row>
    <row r="79" spans="1:9" ht="51">
      <c r="B79" s="58" t="s">
        <v>170</v>
      </c>
      <c r="C79" s="78" t="s">
        <v>147</v>
      </c>
      <c r="D79" s="80" t="s">
        <v>165</v>
      </c>
      <c r="E79" s="80" t="s">
        <v>182</v>
      </c>
    </row>
    <row r="80" spans="1:9">
      <c r="B80" s="58"/>
      <c r="D80" s="2"/>
      <c r="E80" s="2"/>
    </row>
    <row r="81" spans="2:5">
      <c r="B81" s="58"/>
      <c r="D81" s="2"/>
      <c r="E81" s="2"/>
    </row>
    <row r="82" spans="2:5">
      <c r="B82" s="58"/>
      <c r="D82" s="2"/>
      <c r="E82" s="2"/>
    </row>
    <row r="83" spans="2:5">
      <c r="B83" s="58"/>
      <c r="D83" s="2"/>
      <c r="E83" s="2"/>
    </row>
    <row r="84" spans="2:5">
      <c r="B84" s="58"/>
      <c r="D84" s="2"/>
      <c r="E84" s="2"/>
    </row>
    <row r="85" spans="2:5">
      <c r="B85" s="58"/>
      <c r="D85" s="2"/>
      <c r="E85" s="2"/>
    </row>
    <row r="86" spans="2:5">
      <c r="D86" s="2"/>
      <c r="E86" s="2"/>
    </row>
    <row r="87" spans="2:5">
      <c r="D87" s="2"/>
      <c r="E87" s="2"/>
    </row>
    <row r="88" spans="2:5">
      <c r="D88" s="2"/>
      <c r="E88" s="2"/>
    </row>
    <row r="89" spans="2:5">
      <c r="D89" s="2"/>
      <c r="E89" s="2"/>
    </row>
    <row r="90" spans="2:5">
      <c r="D90" s="2"/>
      <c r="E90" s="2"/>
    </row>
    <row r="91" spans="2:5">
      <c r="D91" s="2"/>
      <c r="E91" s="2"/>
    </row>
    <row r="92" spans="2:5">
      <c r="D92" s="2"/>
      <c r="E92" s="2"/>
    </row>
    <row r="93" spans="2:5">
      <c r="D93" s="2"/>
      <c r="E93" s="2"/>
    </row>
    <row r="94" spans="2:5">
      <c r="D94" s="2"/>
      <c r="E94" s="2"/>
    </row>
    <row r="95" spans="2:5">
      <c r="D95" s="2"/>
      <c r="E95" s="2"/>
    </row>
    <row r="96" spans="2:5">
      <c r="D96" s="2"/>
      <c r="E96" s="2"/>
    </row>
    <row r="97" spans="4:5">
      <c r="D97" s="2"/>
      <c r="E97" s="2"/>
    </row>
    <row r="98" spans="4:5">
      <c r="D98" s="2"/>
      <c r="E98" s="2"/>
    </row>
    <row r="99" spans="4:5">
      <c r="D99" s="2"/>
      <c r="E99" s="2"/>
    </row>
    <row r="100" spans="4:5">
      <c r="D100" s="2"/>
      <c r="E100" s="2"/>
    </row>
    <row r="101" spans="4:5">
      <c r="D101" s="2"/>
      <c r="E101" s="2"/>
    </row>
    <row r="102" spans="4:5">
      <c r="D102" s="2"/>
      <c r="E102" s="2"/>
    </row>
    <row r="103" spans="4:5">
      <c r="D103" s="2"/>
      <c r="E103" s="2"/>
    </row>
    <row r="104" spans="4:5">
      <c r="D104" s="2"/>
      <c r="E104" s="2"/>
    </row>
    <row r="105" spans="4:5">
      <c r="D105" s="2"/>
      <c r="E105" s="2"/>
    </row>
    <row r="106" spans="4:5">
      <c r="D106" s="2"/>
      <c r="E106" s="2"/>
    </row>
    <row r="107" spans="4:5">
      <c r="D107" s="2"/>
      <c r="E107" s="2"/>
    </row>
    <row r="108" spans="4:5">
      <c r="D108" s="2"/>
      <c r="E108" s="2"/>
    </row>
    <row r="109" spans="4:5">
      <c r="D109" s="2"/>
      <c r="E109" s="2"/>
    </row>
    <row r="110" spans="4:5">
      <c r="D110" s="2"/>
      <c r="E110" s="2"/>
    </row>
    <row r="111" spans="4:5">
      <c r="D111" s="2"/>
      <c r="E111" s="2"/>
    </row>
    <row r="112" spans="4:5">
      <c r="D112" s="2"/>
      <c r="E112" s="2"/>
    </row>
    <row r="113" spans="4:5">
      <c r="D113" s="2"/>
      <c r="E113" s="2"/>
    </row>
    <row r="114" spans="4:5">
      <c r="D114" s="2"/>
      <c r="E114" s="2"/>
    </row>
    <row r="115" spans="4:5">
      <c r="D115" s="2"/>
      <c r="E115" s="2"/>
    </row>
    <row r="116" spans="4:5">
      <c r="D116" s="2"/>
      <c r="E116" s="2"/>
    </row>
    <row r="117" spans="4:5">
      <c r="D117" s="2"/>
      <c r="E117" s="2"/>
    </row>
    <row r="118" spans="4:5">
      <c r="D118" s="2"/>
      <c r="E118" s="2"/>
    </row>
    <row r="119" spans="4:5">
      <c r="D119" s="2"/>
      <c r="E119" s="2"/>
    </row>
    <row r="120" spans="4:5">
      <c r="D120" s="2"/>
      <c r="E120" s="2"/>
    </row>
    <row r="121" spans="4:5">
      <c r="D121" s="2"/>
      <c r="E121" s="2"/>
    </row>
    <row r="122" spans="4:5">
      <c r="D122" s="2"/>
      <c r="E122" s="2"/>
    </row>
    <row r="123" spans="4:5">
      <c r="D123" s="2"/>
      <c r="E123" s="2"/>
    </row>
    <row r="124" spans="4:5">
      <c r="D124" s="2"/>
      <c r="E124" s="2"/>
    </row>
    <row r="125" spans="4:5">
      <c r="D125" s="2"/>
      <c r="E125" s="2"/>
    </row>
    <row r="126" spans="4:5">
      <c r="D126" s="2"/>
      <c r="E126" s="2"/>
    </row>
    <row r="127" spans="4:5">
      <c r="D127" s="2"/>
      <c r="E127" s="2"/>
    </row>
    <row r="128" spans="4:5">
      <c r="D128" s="2"/>
      <c r="E128" s="2"/>
    </row>
    <row r="129" spans="4:5">
      <c r="D129" s="2"/>
      <c r="E129" s="2"/>
    </row>
    <row r="130" spans="4:5">
      <c r="D130" s="2"/>
      <c r="E130" s="2"/>
    </row>
    <row r="131" spans="4:5">
      <c r="D131" s="2"/>
      <c r="E131" s="2"/>
    </row>
    <row r="132" spans="4:5">
      <c r="D132" s="2"/>
      <c r="E132" s="2"/>
    </row>
    <row r="133" spans="4:5">
      <c r="D133" s="2"/>
      <c r="E133" s="2"/>
    </row>
    <row r="134" spans="4:5">
      <c r="D134" s="2"/>
      <c r="E134" s="2"/>
    </row>
    <row r="135" spans="4:5">
      <c r="D135" s="2"/>
      <c r="E135" s="2"/>
    </row>
    <row r="136" spans="4:5">
      <c r="D136" s="2"/>
      <c r="E136" s="2"/>
    </row>
    <row r="137" spans="4:5">
      <c r="D137" s="2"/>
      <c r="E137" s="2"/>
    </row>
    <row r="138" spans="4:5">
      <c r="D138" s="2"/>
      <c r="E138" s="2"/>
    </row>
    <row r="139" spans="4:5">
      <c r="D139" s="2"/>
      <c r="E139" s="2"/>
    </row>
    <row r="140" spans="4:5">
      <c r="D140" s="2"/>
      <c r="E140" s="2"/>
    </row>
    <row r="141" spans="4:5">
      <c r="D141" s="2"/>
      <c r="E141" s="2"/>
    </row>
    <row r="142" spans="4:5">
      <c r="D142" s="2"/>
      <c r="E142" s="2"/>
    </row>
    <row r="143" spans="4:5">
      <c r="D143" s="2"/>
      <c r="E143" s="2"/>
    </row>
    <row r="144" spans="4:5">
      <c r="D144" s="2"/>
      <c r="E144" s="2"/>
    </row>
    <row r="145" spans="4:5">
      <c r="D145" s="2"/>
      <c r="E145" s="2"/>
    </row>
    <row r="146" spans="4:5">
      <c r="D146" s="2"/>
      <c r="E146" s="2"/>
    </row>
    <row r="147" spans="4:5">
      <c r="D147" s="2"/>
      <c r="E147" s="2"/>
    </row>
    <row r="148" spans="4:5">
      <c r="D148" s="2"/>
      <c r="E148" s="2"/>
    </row>
    <row r="149" spans="4:5">
      <c r="D149" s="2"/>
      <c r="E149" s="2"/>
    </row>
    <row r="150" spans="4:5">
      <c r="D150" s="2"/>
      <c r="E150" s="2"/>
    </row>
    <row r="151" spans="4:5">
      <c r="D151" s="2"/>
      <c r="E151" s="2"/>
    </row>
    <row r="152" spans="4:5">
      <c r="D152" s="2"/>
      <c r="E152" s="2"/>
    </row>
    <row r="153" spans="4:5">
      <c r="D153" s="2"/>
      <c r="E153" s="2"/>
    </row>
    <row r="154" spans="4:5">
      <c r="D154" s="2"/>
      <c r="E154" s="2"/>
    </row>
    <row r="155" spans="4:5">
      <c r="D155" s="2"/>
      <c r="E155" s="2"/>
    </row>
    <row r="156" spans="4:5">
      <c r="D156" s="2"/>
      <c r="E156" s="2"/>
    </row>
    <row r="157" spans="4:5">
      <c r="D157" s="2"/>
      <c r="E157" s="2"/>
    </row>
    <row r="158" spans="4:5">
      <c r="D158" s="2"/>
      <c r="E158" s="2"/>
    </row>
    <row r="159" spans="4:5">
      <c r="D159" s="2"/>
      <c r="E159" s="2"/>
    </row>
    <row r="160" spans="4:5">
      <c r="D160" s="2"/>
      <c r="E160" s="2"/>
    </row>
    <row r="161" spans="4:5">
      <c r="D161" s="2"/>
      <c r="E161" s="2"/>
    </row>
    <row r="162" spans="4:5">
      <c r="D162" s="2"/>
      <c r="E162" s="2"/>
    </row>
    <row r="163" spans="4:5">
      <c r="D163" s="2"/>
      <c r="E163" s="2"/>
    </row>
    <row r="164" spans="4:5">
      <c r="D164" s="2"/>
      <c r="E164" s="2"/>
    </row>
    <row r="165" spans="4:5">
      <c r="D165" s="2"/>
      <c r="E165" s="2"/>
    </row>
    <row r="166" spans="4:5">
      <c r="D166" s="2"/>
      <c r="E166" s="2"/>
    </row>
    <row r="167" spans="4:5">
      <c r="D167" s="2"/>
      <c r="E167" s="2"/>
    </row>
    <row r="168" spans="4:5">
      <c r="D168" s="2"/>
      <c r="E168" s="2"/>
    </row>
    <row r="169" spans="4:5">
      <c r="D169" s="2"/>
      <c r="E169" s="2"/>
    </row>
    <row r="170" spans="4:5">
      <c r="D170" s="2"/>
      <c r="E170" s="2"/>
    </row>
    <row r="171" spans="4:5">
      <c r="D171" s="2"/>
      <c r="E171" s="2"/>
    </row>
    <row r="172" spans="4:5">
      <c r="D172" s="2"/>
      <c r="E172" s="2"/>
    </row>
    <row r="173" spans="4:5">
      <c r="D173" s="2"/>
      <c r="E173" s="2"/>
    </row>
    <row r="174" spans="4:5">
      <c r="D174" s="2"/>
      <c r="E174" s="2"/>
    </row>
    <row r="175" spans="4:5">
      <c r="D175" s="2"/>
      <c r="E175" s="2"/>
    </row>
    <row r="176" spans="4:5">
      <c r="D176" s="2"/>
      <c r="E176" s="2"/>
    </row>
    <row r="177" spans="4:5">
      <c r="D177" s="2"/>
      <c r="E177" s="2"/>
    </row>
    <row r="178" spans="4:5">
      <c r="D178" s="2"/>
      <c r="E178" s="2"/>
    </row>
    <row r="179" spans="4:5">
      <c r="D179" s="2"/>
      <c r="E179" s="2"/>
    </row>
    <row r="180" spans="4:5">
      <c r="D180" s="2"/>
      <c r="E180" s="2"/>
    </row>
    <row r="181" spans="4:5">
      <c r="D181" s="2"/>
      <c r="E181" s="2"/>
    </row>
    <row r="182" spans="4:5">
      <c r="D182" s="2"/>
      <c r="E182" s="2"/>
    </row>
    <row r="183" spans="4:5">
      <c r="D183" s="2"/>
      <c r="E183" s="2"/>
    </row>
    <row r="184" spans="4:5">
      <c r="D184" s="2"/>
      <c r="E184" s="2"/>
    </row>
    <row r="185" spans="4:5">
      <c r="D185" s="2"/>
      <c r="E185" s="2"/>
    </row>
    <row r="186" spans="4:5">
      <c r="D186" s="2"/>
      <c r="E186" s="2"/>
    </row>
    <row r="187" spans="4:5">
      <c r="D187" s="2"/>
      <c r="E187" s="2"/>
    </row>
    <row r="188" spans="4:5">
      <c r="D188" s="2"/>
      <c r="E188" s="2"/>
    </row>
    <row r="189" spans="4:5">
      <c r="D189" s="2"/>
      <c r="E189" s="2"/>
    </row>
    <row r="190" spans="4:5">
      <c r="D190" s="2"/>
      <c r="E190" s="2"/>
    </row>
    <row r="191" spans="4:5">
      <c r="D191" s="2"/>
      <c r="E191" s="2"/>
    </row>
    <row r="192" spans="4:5">
      <c r="D192" s="2"/>
      <c r="E192" s="2"/>
    </row>
    <row r="193" spans="4:5">
      <c r="D193" s="2"/>
      <c r="E193" s="2"/>
    </row>
    <row r="194" spans="4:5">
      <c r="D194" s="2"/>
      <c r="E194" s="2"/>
    </row>
    <row r="195" spans="4:5">
      <c r="D195" s="2"/>
      <c r="E195" s="2"/>
    </row>
    <row r="196" spans="4:5">
      <c r="D196" s="2"/>
      <c r="E196" s="2"/>
    </row>
  </sheetData>
  <customSheetViews>
    <customSheetView guid="{9E6072AF-9EF2-464B-A337-6E1F05ECEA20}" showPageBreaks="1" showGridLines="0">
      <selection activeCell="D29" sqref="D29"/>
      <pageMargins left="0.7" right="0.7" top="0.75" bottom="0.75" header="0.3" footer="0.3"/>
      <pageSetup orientation="landscape" r:id="rId1"/>
    </customSheetView>
    <customSheetView guid="{A00B0DD8-F7FB-4A33-8099-856A8D1A9DE2}" showPageBreaks="1" showGridLines="0" printArea="1" topLeftCell="A52">
      <selection activeCell="A7" sqref="A7"/>
      <pageMargins left="0.7" right="0.7" top="0.75" bottom="0.75" header="0.3" footer="0.3"/>
      <pageSetup orientation="landscape" r:id="rId2"/>
    </customSheetView>
  </customSheetViews>
  <hyperlinks>
    <hyperlink ref="B13" location="Details!B13" display="Obtain stakeholder input on definition of the study extent."/>
    <hyperlink ref="B14" location="Details!B14" display="Study extent polygon appears as a rectangular area oriented along a North\South and East\West axis"/>
    <hyperlink ref="B15" location="Details!C15" display="Model extent lines cross the centerline of the channel and align with the extent of the highest polygon WSEL."/>
    <hyperlink ref="B17" location="Details!B17" display="Check transportation layer agreement with orthophotography."/>
    <hyperlink ref="B18" location="Details!B18" display="Transportation layers overlap and extend at least 2000 ft beyond the study area extent"/>
    <hyperlink ref="B19" location="Details!B19" display="Transportation layers contain a &quot;RoadName&quot; field"/>
    <hyperlink ref="B20" location="Details!B20" display="Check FEMA DFIRMs to ensure polygon consistency across county boundaries and FEMA study areas."/>
    <hyperlink ref="B21" location="Details!B21" display="Orthophotos overlap and extend at least 2000 ft beyond the boundary of the study area. "/>
    <hyperlink ref="B23" location="Details!B23" display="USGS gage location verified with the gage site report.pdf (http://wdr.water.usgs.gov/)"/>
    <hyperlink ref="B24" location="Details!B24" display="Historical changes to datum and/or location of gage considered and adjusted as necessary. "/>
    <hyperlink ref="B25" location="Details!B25" display="Rating curve obtained from best available data source (typically USGS)"/>
    <hyperlink ref="B27" location="Details!B27" display="Check with State DOT or local officials on future plans for bridge\channel structure modification, construction or removal for next 10 years. "/>
    <hyperlink ref="B31" location="Details!B29" display="Check streamline position matches with orthophotography prior to hydraulic model development"/>
    <hyperlink ref="B32" location="Details!B30" display="Verify cross sections are extended to effectively map all elevations to the flood of record or 0.2-percent annual chance event and appropriate backwater extension"/>
    <hyperlink ref="B33" location="Details!B31" display="Appropriate number of WSEL profiles added to model. Profile increments range between 0.1 ft and 1.0 ft."/>
    <hyperlink ref="B34" location="Details!B32" display="Rating curve discharges adjusted to achieve 1 foot or better incremental WSEL profiles. "/>
    <hyperlink ref="B35" location="Details!B33" display="Achieved inundation WSEL within 10 percent of target incremental WSEL achieved"/>
    <hyperlink ref="B36" location="Details!B34" display="Downstream boundary condition representative of corresponding effective model location"/>
    <hyperlink ref="B37" location="Details!B35" display="Tributary flooding and other backwater effects removed from model that are unrelated to the NWS study reach."/>
    <hyperlink ref="B38" location="Details!B36" display="Effective model cross-section and structure geometry incporporated in model"/>
    <hyperlink ref="B39" location="Details!B37" display="Compare inundation profiles for consistency between FEMA FIS profiles and corresponding library profiles."/>
    <hyperlink ref="B40" location="Details!B38" display="Check for crossing profiles in the model "/>
    <hyperlink ref="B41" location="Details!B39" display="Verify starting (lowest) elevation conveys bank full conditions"/>
    <hyperlink ref="B42" location="Details!B40" display="Highest WSEL profile is equal to or above the 0.2- annual percent chance flood elevation and the record flood elevation"/>
    <hyperlink ref="B43" location="Details!B41" display="Inundation profiles compared to NWS impact statements and impact statements verify."/>
    <hyperlink ref="B44" location="Details!B42" display="Inundation profiles validated against HWM and other historical gage data or other study data."/>
    <hyperlink ref="B45" location="Details!B43" display="NWS provided with technical review webinar on hydraulic model development and results. "/>
    <hyperlink ref="B47" location="Details!B45" display="Set correct  coordinate system for shapefiles and rasters (Geographic NAD83)"/>
    <hyperlink ref="B48" location="Details!B46" display="Consistent file naming convention maintained for inundation polygons and depth rasters"/>
    <hyperlink ref="B49" location="Details!B47" display="Metadata attached to inundation polygon shapefiles "/>
    <hyperlink ref="B50" location="Details!B48" display="Metadata attached to inundation depth grids"/>
    <hyperlink ref="B51" location="Details!B49" display="Metadata attached to study area layers"/>
    <hyperlink ref="B52" location="Details!B50" display="Metadata attached to transportation layers"/>
    <hyperlink ref="B54" location="QAQC!B52" display="Compare WSEL boundary shapefiles and rasters with orthophotography and contours. Polygons &amp; grids should &quot;fit&quot; the terrain and transition smoothly between layers, from low to high elevations."/>
    <hyperlink ref="B55" location="Details!B53" display="Lowest WSEL elevation polygon completely covers stream and channel banks visible from orthophotography, and is representative of &quot;bank full&quot; conditions. "/>
    <hyperlink ref="B56" location="Details!B54" display="Unnatural jagged edges removed from polygons."/>
    <hyperlink ref="B57" location="Details!B55" display="WSEL boundaries are consistent around ponds, lakes, and other bodies of water affected by the flooding"/>
    <hyperlink ref="B58" location="Details!B56" display="&quot;Islands&quot; &amp; &quot;ponds&quot; smaller than 250 feet in diameter deleted or merged with the flow in the main channel as appropriate"/>
    <hyperlink ref="B59" location="Details!B57" display="Holes removed from the polygon that are inconsistent with the depth grid. "/>
    <hyperlink ref="B60" location="Details!B58" display="Gaps removed from the polygon that are inconsistent with the depth grid."/>
    <hyperlink ref="B61" location="Details!B59" display="Unnatural breaks removed from polygons."/>
    <hyperlink ref="B62" location="Details!B60" display="Overtopping structures are consistent between the inundation polygons and the hydraulic model"/>
    <hyperlink ref="B63" location="Details!B61" display="Check for crossing profiles between inundation polygons. Higher WSEL polygons contain or match lower WSEL polygons."/>
    <hyperlink ref="B64" location="Details!B62" display="Check to ensure that inundation conditions at bridges have been represented to NWS specifications"/>
    <hyperlink ref="B65" location="Details!B63" display="Compare the FEMA 1- and 0.2-percent annual chance flood DFIRM boundaries with equivalent inundation polygons"/>
    <hyperlink ref="B66" location="Details!B64" display="Inundation polygons labeled according to the specified naming convention"/>
    <hyperlink ref="B67" location="Details!B65" display="Inundation polygons compared to field collected observed inundation extent values or events captured with LIDAR. "/>
    <hyperlink ref="B69" location="Details!B67" display="Depth grid rasters correspond with equivalent inundation elevations"/>
    <hyperlink ref="B70" location="Details!B68" display="Depth grid rasters trimmed to extents of inundation polygons and appear smooth and natural."/>
    <hyperlink ref="B71" location="Details!B69" display="Depth grid rasters labeled according to the specified naming convention"/>
    <hyperlink ref="B72" location="Details!B70" display="Check to ensure that inundation conditions at bridges have been represented to NWS specifications."/>
    <hyperlink ref="B73" location="Details!B71" display="Holes removed from the depth grids that are inconsistent with the polygons"/>
    <hyperlink ref="B74" location="Details!B72" display="Gaps removed from the depth grids that are inconsistent with the polygons"/>
    <hyperlink ref="B75" location="Details!B73" display="Depth grid rasters values are representative of the depth of flow between the modeled WSE and the terrain"/>
    <hyperlink ref="B28" location="Details!B28" display="Site has been evaluated to determine whether steady or unsteady flow modeling will be used at this location."/>
    <hyperlink ref="B29" location="Details!B29" display="Effective hydraulic model obtained and adapted to workable FEMA approved model"/>
    <hyperlink ref="B30" location="Details!B30" display="Best available terrain data incorporated into the modeling process."/>
  </hyperlinks>
  <pageMargins left="0.7" right="0.7" top="0.75" bottom="0.75" header="0.3" footer="0.3"/>
  <pageSetup orientation="landscape" r:id="rId3"/>
</worksheet>
</file>

<file path=xl/worksheets/sheet2.xml><?xml version="1.0" encoding="utf-8"?>
<worksheet xmlns="http://schemas.openxmlformats.org/spreadsheetml/2006/main" xmlns:r="http://schemas.openxmlformats.org/officeDocument/2006/relationships">
  <dimension ref="A1:J187"/>
  <sheetViews>
    <sheetView topLeftCell="A59" workbookViewId="0">
      <selection activeCell="B61" sqref="B61"/>
    </sheetView>
  </sheetViews>
  <sheetFormatPr defaultRowHeight="12.75"/>
  <cols>
    <col min="1" max="1" width="19.85546875" style="14" customWidth="1"/>
    <col min="2" max="2" width="37" style="20" customWidth="1"/>
    <col min="3" max="3" width="68.140625" style="18" customWidth="1"/>
    <col min="5" max="7" width="9.140625" style="12"/>
  </cols>
  <sheetData>
    <row r="1" spans="1:10" ht="13.5" hidden="1" thickBot="1"/>
    <row r="2" spans="1:10" ht="13.5" hidden="1" thickBot="1"/>
    <row r="3" spans="1:10" ht="13.5" hidden="1" thickBot="1"/>
    <row r="4" spans="1:10" ht="13.5" hidden="1" thickBot="1"/>
    <row r="5" spans="1:10" ht="13.5" hidden="1" thickBot="1"/>
    <row r="6" spans="1:10" ht="13.5" hidden="1" thickBot="1"/>
    <row r="7" spans="1:10" ht="13.5" hidden="1" thickBot="1"/>
    <row r="8" spans="1:10" ht="13.5" hidden="1" thickBot="1"/>
    <row r="9" spans="1:10" ht="13.5" hidden="1" thickBot="1"/>
    <row r="10" spans="1:10" ht="13.5" hidden="1" thickBot="1"/>
    <row r="11" spans="1:10" ht="28.5" customHeight="1" thickBot="1">
      <c r="A11" s="9" t="s">
        <v>5</v>
      </c>
      <c r="B11" s="7" t="s">
        <v>2</v>
      </c>
      <c r="C11" s="7" t="s">
        <v>110</v>
      </c>
    </row>
    <row r="12" spans="1:10">
      <c r="A12" s="45" t="s">
        <v>55</v>
      </c>
      <c r="B12" s="46"/>
      <c r="C12" s="50"/>
    </row>
    <row r="13" spans="1:10" s="19" customFormat="1" ht="67.5">
      <c r="A13" s="21"/>
      <c r="B13" s="23" t="str">
        <f>QAQC!B13</f>
        <v>Obtain stakeholder input on definition of the study extent. Evaluate study extent impact on AHPS web appearance.</v>
      </c>
      <c r="C13" s="23" t="str">
        <f>QAQC!F13</f>
        <v>Obtain local stakeholder input on the definition of the extent of the study extent. Typical AHPS projects are mapped 1 mile US and DS from a forecast point; however, mapping can be extended beyond the typical limits. Stakeholders should provide input understand the potential implications and limitations of mapping to the study extent and appearance of the AHPS page.  Stakeholders may include the Emergency Management community and federal\state\local water resources interests.</v>
      </c>
      <c r="E13" s="16"/>
      <c r="F13" s="17"/>
      <c r="G13" s="17"/>
      <c r="H13" s="13"/>
      <c r="I13" s="13"/>
      <c r="J13" s="13"/>
    </row>
    <row r="14" spans="1:10" s="19" customFormat="1" ht="33.75">
      <c r="A14" s="21"/>
      <c r="B14" s="23" t="str">
        <f>QAQC!B14</f>
        <v>Study extent polygon appears as a rectangular area oriented along a North\South and East\West axis</v>
      </c>
      <c r="C14" s="23" t="str">
        <f>QAQC!F14</f>
        <v xml:space="preserve">The study extent polygon defines the boundary of the study area to be displayed on the AHPS page. This polygon should be constructed in a rectangular shape and oriented along a North\South and East\West axis. </v>
      </c>
      <c r="E14" s="16"/>
      <c r="F14" s="17"/>
      <c r="G14" s="17"/>
      <c r="H14" s="13"/>
      <c r="I14" s="13"/>
      <c r="J14" s="13"/>
    </row>
    <row r="15" spans="1:10" s="19" customFormat="1" ht="33.75">
      <c r="A15" s="21"/>
      <c r="B15" s="23" t="str">
        <f>QAQC!B15</f>
        <v>Model extent lines cross the centerline of the channel and align with the extent of the highest polygon WSEL.</v>
      </c>
      <c r="C15" s="23" t="str">
        <f>QAQC!F15</f>
        <v xml:space="preserve">The model extent lines layer defines the extent of the hydraulic model. This layer will be incorporated into the AHPS page. It is displayed as the brown line on existing studies. </v>
      </c>
      <c r="E15" s="16"/>
      <c r="F15" s="17"/>
      <c r="G15" s="17"/>
      <c r="H15" s="13"/>
      <c r="I15" s="13"/>
      <c r="J15" s="13"/>
    </row>
    <row r="16" spans="1:10">
      <c r="A16" s="47" t="s">
        <v>30</v>
      </c>
      <c r="B16" s="48"/>
      <c r="C16" s="51"/>
      <c r="E16" s="13"/>
      <c r="F16" s="13"/>
      <c r="G16" s="13"/>
      <c r="H16" s="3"/>
      <c r="I16" s="3"/>
      <c r="J16" s="3"/>
    </row>
    <row r="17" spans="1:10" s="19" customFormat="1" ht="56.25">
      <c r="A17" s="22"/>
      <c r="B17" s="23" t="str">
        <f>QAQC!B17</f>
        <v>Check transportation layer agreement with orthophotography.</v>
      </c>
      <c r="C17" s="23" t="str">
        <f>QAQC!F17</f>
        <v>Agreement between transportation data (roads and railroads) and the orthophotos should be verified. An appropriate level of detail should be present in the tranportation files. Missing roads should be added, extraneous roads removed and misrouted roads should be adjusted to match the orthophoto. The transportation data should also agree with structures that have been\will be documented in the hydraulic model (bridges crossing channel).</v>
      </c>
      <c r="E17" s="28"/>
      <c r="F17" s="29"/>
      <c r="G17" s="29"/>
      <c r="H17" s="3"/>
      <c r="I17" s="3"/>
      <c r="J17" s="3"/>
    </row>
    <row r="18" spans="1:10" s="19" customFormat="1" ht="22.5">
      <c r="A18" s="22"/>
      <c r="B18" s="23" t="str">
        <f>QAQC!B18</f>
        <v>Transportation layers overlap and extend at least 2000 ft beyond the study area extent</v>
      </c>
      <c r="C18" s="23" t="str">
        <f>QAQC!F18</f>
        <v>This provides a buffer area for the AHPS contractor during the construction of the AHPS web page.</v>
      </c>
      <c r="E18" s="28"/>
      <c r="F18" s="29"/>
      <c r="G18" s="29"/>
      <c r="H18" s="3"/>
      <c r="I18" s="3"/>
      <c r="J18" s="3"/>
    </row>
    <row r="19" spans="1:10" s="19" customFormat="1" ht="22.5">
      <c r="A19" s="22"/>
      <c r="B19" s="23" t="str">
        <f>QAQC!B19</f>
        <v>Transportation layers contain a "RoadName" field</v>
      </c>
      <c r="C19" s="23" t="str">
        <f>QAQC!F19</f>
        <v xml:space="preserve">This field will be used to label roads on the AHPS page. Roads names should be formatted and spelled to be displayed on the AHPS page. </v>
      </c>
      <c r="E19" s="28"/>
      <c r="F19" s="29"/>
      <c r="G19" s="29"/>
      <c r="H19" s="3"/>
      <c r="I19" s="3"/>
      <c r="J19" s="3"/>
    </row>
    <row r="20" spans="1:10" s="19" customFormat="1" ht="33.75">
      <c r="A20" s="22"/>
      <c r="B20" s="23" t="str">
        <f>QAQC!B20</f>
        <v>Check FEMA DFIRMs to ensure polygon consistency across county boundaries and FEMA study areas.</v>
      </c>
      <c r="C20" s="23" t="str">
        <f>QAQC!F20</f>
        <v>Polygons collected from studies conducted in different counties may not match. If this is the case, this condition needs to be flagged and evaluated by the mapping partner and NWS.</v>
      </c>
      <c r="E20" s="28"/>
      <c r="F20" s="29"/>
      <c r="G20" s="29"/>
      <c r="H20" s="3"/>
      <c r="I20" s="3"/>
      <c r="J20" s="3"/>
    </row>
    <row r="21" spans="1:10" s="19" customFormat="1" ht="22.5">
      <c r="A21" s="22"/>
      <c r="B21" s="23" t="str">
        <f>QAQC!B21</f>
        <v xml:space="preserve">Orthophotos overlap and extend at least 2000 ft beyond the boundary of the study area. </v>
      </c>
      <c r="C21" s="23" t="str">
        <f>QAQC!F21</f>
        <v>This provides a buffer area for the AHPS contractor during the construction of the AHPS web page.</v>
      </c>
      <c r="E21" s="13"/>
      <c r="F21" s="13"/>
      <c r="G21" s="13"/>
      <c r="H21" s="3"/>
      <c r="I21" s="3"/>
      <c r="J21" s="3"/>
    </row>
    <row r="22" spans="1:10">
      <c r="A22" s="49" t="s">
        <v>8</v>
      </c>
      <c r="B22" s="48"/>
      <c r="C22" s="51"/>
      <c r="E22" s="15"/>
      <c r="F22" s="13"/>
      <c r="G22" s="13"/>
      <c r="H22" s="3"/>
      <c r="I22" s="3"/>
      <c r="J22" s="3"/>
    </row>
    <row r="23" spans="1:10" s="19" customFormat="1" ht="22.5">
      <c r="A23" s="22"/>
      <c r="B23" s="23" t="str">
        <f>QAQC!B23</f>
        <v>USGS gage location verified with the gage site report.pdf (http://wdr.water.usgs.gov/)</v>
      </c>
      <c r="C23" s="23" t="str">
        <f>QAQC!F23</f>
        <v>Obtain forecast point latitude and longitude. USGS or other gage owner should be the source of gage lat &amp; long values. Do not use the NWS AHPS lat and long for gage location.</v>
      </c>
      <c r="E23" s="28"/>
      <c r="F23" s="29"/>
      <c r="G23" s="29"/>
      <c r="H23" s="3"/>
      <c r="I23" s="3"/>
      <c r="J23" s="3"/>
    </row>
    <row r="24" spans="1:10" s="19" customFormat="1" ht="22.5">
      <c r="A24" s="22"/>
      <c r="B24" s="23" t="str">
        <f>QAQC!B24</f>
        <v xml:space="preserve">Historical changes to datum and/or location of gage considered and adjusted as necessary. </v>
      </c>
      <c r="C24" s="23" t="str">
        <f>QAQC!F24</f>
        <v>NGS VERTCON should be used for datum conversions. (http://www.ngs.noaa.gov/TOOLS/Vertcon/vertcon.html)</v>
      </c>
      <c r="E24" s="13"/>
      <c r="F24" s="13"/>
      <c r="G24" s="13"/>
      <c r="H24" s="3"/>
      <c r="I24" s="3"/>
      <c r="J24" s="3"/>
    </row>
    <row r="25" spans="1:10" s="19" customFormat="1" ht="22.5">
      <c r="A25" s="22"/>
      <c r="B25" s="23" t="str">
        <f>QAQC!B25</f>
        <v>Rating curve obtained from best available data source (typically USGS)</v>
      </c>
      <c r="C25" s="23"/>
      <c r="E25" s="15"/>
      <c r="F25" s="13"/>
      <c r="G25" s="13"/>
      <c r="H25" s="3"/>
      <c r="I25" s="3"/>
      <c r="J25" s="3"/>
    </row>
    <row r="26" spans="1:10">
      <c r="A26" s="47" t="s">
        <v>28</v>
      </c>
      <c r="B26" s="48"/>
      <c r="C26" s="51"/>
      <c r="E26" s="13"/>
      <c r="F26" s="13"/>
      <c r="G26" s="13"/>
      <c r="H26" s="3"/>
      <c r="I26" s="3"/>
      <c r="J26" s="3"/>
    </row>
    <row r="27" spans="1:10" s="19" customFormat="1" ht="45">
      <c r="A27" s="21"/>
      <c r="B27" s="23" t="str">
        <f>QAQC!B27</f>
        <v xml:space="preserve">Check with State DOT or local officials on future plans for bridge\channel structure modification, construction or removal for next 10 years. </v>
      </c>
      <c r="C27" s="23" t="str">
        <f>QAQC!F27</f>
        <v>Check with State Department of Transportation or local authorities on future plans for bridge modification, construction or removal.  Flood wall and levee construction should also be considered. Review construction plans out to at least 10 years. This may impact the modeling approach taken for the location or may discourage map development for the site.</v>
      </c>
      <c r="E27" s="28"/>
      <c r="F27" s="29"/>
      <c r="G27" s="29"/>
      <c r="H27" s="3"/>
      <c r="I27" s="3"/>
      <c r="J27" s="3"/>
    </row>
    <row r="28" spans="1:10" s="19" customFormat="1" ht="33.75">
      <c r="A28" s="21"/>
      <c r="B28" s="23" t="str">
        <f>QAQC!B28</f>
        <v>Site has been evaluated to determine whether steady or unsteady flow modeling will be used at this location.</v>
      </c>
      <c r="C28" s="23" t="str">
        <f>QAQC!F28</f>
        <v>Site has been evaluated to determine whether steady or unsteady modeling will be used at this location. Effects of backwater, tidal impacts, channel slope, channel structures, channel storage should be considered for usteady\steady flow model selection.</v>
      </c>
      <c r="E28" s="28"/>
      <c r="F28" s="29"/>
      <c r="G28" s="29"/>
      <c r="H28" s="3"/>
      <c r="I28" s="3"/>
      <c r="J28" s="3"/>
    </row>
    <row r="29" spans="1:10" s="19" customFormat="1" ht="56.25">
      <c r="A29" s="21"/>
      <c r="B29" s="23" t="str">
        <f>QAQC!B29</f>
        <v>Effective hydraulic model obtained and adapted to workable FEMA approved model</v>
      </c>
      <c r="C29" s="23" t="str">
        <f>QAQC!F29</f>
        <v xml:space="preserve">If an existing hydraulic model, such as a model developed during a past FEMA FIS, is to be used for the project, then it should be reviewed for recent changes to the channel, floodplain or structure geometry. Recent changes may require extensive revision of the existing hydraulic model.  The model used for the NWS study must be a FEMA approved hydraulic model. </v>
      </c>
      <c r="E29" s="28"/>
      <c r="F29" s="29"/>
      <c r="G29" s="29"/>
      <c r="H29" s="3"/>
      <c r="I29" s="3"/>
      <c r="J29" s="3"/>
    </row>
    <row r="30" spans="1:10" s="19" customFormat="1" ht="27.75" customHeight="1">
      <c r="A30" s="22"/>
      <c r="B30" s="23" t="str">
        <f>QAQC!B30</f>
        <v>Best available terrain data incorporated into the modeling process.</v>
      </c>
      <c r="C30" s="23" t="str">
        <f>QAQC!F30</f>
        <v xml:space="preserve">The highest quality terrain data should be identified and used to produce the inundation polygons. Federa\State\Local officials should be consulted for the best available data. </v>
      </c>
      <c r="E30" s="28"/>
      <c r="F30" s="29"/>
      <c r="G30" s="29"/>
      <c r="H30" s="3"/>
      <c r="I30" s="3"/>
      <c r="J30" s="3"/>
    </row>
    <row r="31" spans="1:10" s="19" customFormat="1" ht="33.75">
      <c r="A31" s="22"/>
      <c r="B31" s="23" t="str">
        <f>QAQC!B31</f>
        <v>Check streamline position matches with orthophotography prior to hydraulic model development</v>
      </c>
      <c r="C31" s="23" t="str">
        <f>QAQC!F31</f>
        <v xml:space="preserve">Adjust stream centerline to match with orthophoto prior to hydraulic model development. Cross-sections should be based on stream centerline. </v>
      </c>
      <c r="E31" s="28"/>
      <c r="F31" s="29"/>
      <c r="G31" s="29"/>
      <c r="H31" s="3"/>
      <c r="I31" s="3"/>
      <c r="J31" s="3"/>
    </row>
    <row r="32" spans="1:10" s="19" customFormat="1" ht="45">
      <c r="A32" s="22"/>
      <c r="B32" s="23" t="str">
        <f>QAQC!B32</f>
        <v>Verify cross sections are extended to effectively map all elevations to the flood of record or 0.2-percent annual chance event and appropriate backwater extension</v>
      </c>
      <c r="C32" s="23" t="str">
        <f>QAQC!F32</f>
        <v>This check ensures that high flows do not extend to the edge of a cross section. This may produce an error in some modeling packages, as the edge of the cross section may act like a vertical wall.</v>
      </c>
      <c r="E32" s="13"/>
      <c r="F32" s="13"/>
      <c r="G32" s="13"/>
      <c r="H32" s="3"/>
      <c r="I32" s="3"/>
      <c r="J32" s="3"/>
    </row>
    <row r="33" spans="1:10" s="19" customFormat="1" ht="33.75">
      <c r="A33" s="22"/>
      <c r="B33" s="23" t="str">
        <f>QAQC!B33</f>
        <v>Appropriate number of WSEL profiles added to model. Profile increments range between 0.1 ft and 1.0 ft.</v>
      </c>
      <c r="C33" s="23" t="str">
        <f>QAQC!F33</f>
        <v>WSEL profiles may be spaced as frequently as every 0.1 ft or have a maximum spacing of 1.0 ft. Spacing must be consistent from bankful through the topmost profile</v>
      </c>
      <c r="E33" s="13"/>
      <c r="F33" s="13"/>
      <c r="G33" s="13"/>
      <c r="H33" s="3"/>
      <c r="I33" s="3"/>
      <c r="J33" s="3"/>
    </row>
    <row r="34" spans="1:10" s="19" customFormat="1" ht="33.75">
      <c r="A34" s="22"/>
      <c r="B34" s="23" t="str">
        <f>QAQC!B34</f>
        <v xml:space="preserve">Rating curve discharges adjusted to achieve 1 foot or better incremental WSEL profiles. </v>
      </c>
      <c r="C34" s="23" t="str">
        <f>QAQC!F34</f>
        <v xml:space="preserve">The rating curve must be established to meet the selected AHPS inundation WSEL. Example: a rating curve with stage\discharges every 2.0 ft may not produce a reasonable stage flow relationship to produce inundation mapping intervals of 0.1 ft. </v>
      </c>
      <c r="E34" s="13"/>
      <c r="F34" s="13"/>
      <c r="G34" s="13"/>
      <c r="H34" s="3"/>
      <c r="I34" s="3"/>
      <c r="J34" s="3"/>
    </row>
    <row r="35" spans="1:10" s="19" customFormat="1" ht="67.5">
      <c r="A35" s="22"/>
      <c r="B35" s="23" t="str">
        <f>QAQC!B35</f>
        <v>Achieved inundation WSEL within 10 percent of target incremental WSEL achieved</v>
      </c>
      <c r="C35" s="23" t="str">
        <f>QAQC!F35</f>
        <v xml:space="preserve">The selected profile spacing selected for AHPS inundation WSEL (0.1 ft min to 1.0 ft max) is a target for the incremental hydraulic model WSEL. It may not be possible to model all WSEL profiles to precisely match this target WSEL for all profiles. Thus, the acceptable tolerance for hitting this target elevation at the gage location is +/- 0.10 percent of the selected profile interval. Ex: A 1.0 ft target has a tolerance of +\- 0.1 ft. A 0.2 ft target has a tolerance of +\- 0.02 ft. </v>
      </c>
      <c r="E35" s="15"/>
      <c r="F35" s="13"/>
      <c r="G35" s="13"/>
      <c r="H35" s="3"/>
      <c r="I35" s="3"/>
      <c r="J35" s="3"/>
    </row>
    <row r="36" spans="1:10" s="19" customFormat="1" ht="33.75">
      <c r="A36" s="22"/>
      <c r="B36" s="23" t="str">
        <f>QAQC!B36</f>
        <v>Downstream boundary condition representative of corresponding effective model location</v>
      </c>
      <c r="C36" s="23" t="str">
        <f>QAQC!F36</f>
        <v>The downstream boundary conditions for the hydraulic model should contain reasonable conditions. Backwater conditions from downstream rivers should not be used to define the boundary conditions.</v>
      </c>
      <c r="E36" s="15"/>
      <c r="F36" s="13"/>
      <c r="G36" s="13"/>
      <c r="H36" s="3"/>
      <c r="I36" s="3"/>
      <c r="J36" s="3"/>
    </row>
    <row r="37" spans="1:10" s="19" customFormat="1" ht="45">
      <c r="A37" s="22"/>
      <c r="B37" s="23" t="str">
        <f>QAQC!B37</f>
        <v>Tributary flooding and other backwater effects removed from model that are unrelated to the NWS study reach.</v>
      </c>
      <c r="C37" s="23" t="str">
        <f>QAQC!F37</f>
        <v xml:space="preserve">Hydraulic modeling will need to be reviewed carefully to ensure that backwater effects that are not related to the NWS study reach are not included in the inundation mapping derived from the hydraulic model and that tributary flooding that is independent of the NWS inundation study reach is not included. </v>
      </c>
      <c r="E37" s="28"/>
      <c r="F37" s="29"/>
      <c r="G37" s="29"/>
      <c r="H37" s="3"/>
      <c r="I37" s="3"/>
      <c r="J37" s="3"/>
    </row>
    <row r="38" spans="1:10" s="19" customFormat="1" ht="33.75">
      <c r="A38" s="22"/>
      <c r="B38" s="23" t="str">
        <f>QAQC!B38</f>
        <v>Effective model cross-section and structure geometry incporporated in model</v>
      </c>
      <c r="C38" s="23" t="str">
        <f>QAQC!F38</f>
        <v>All structures that have been identified in the field are represented in the model. Structure or necessary cross-section detail should not be removed from existing FEMA FIS models that were adapted for the NWS study.</v>
      </c>
      <c r="E38" s="13"/>
      <c r="F38" s="13"/>
      <c r="G38" s="13"/>
      <c r="H38" s="3"/>
      <c r="I38" s="3"/>
      <c r="J38" s="3"/>
    </row>
    <row r="39" spans="1:10" s="19" customFormat="1" ht="45">
      <c r="A39" s="22"/>
      <c r="B39" s="23" t="str">
        <f>QAQC!B39</f>
        <v>Compare inundation profiles for consistency between FEMA FIS profiles and corresponding library profiles.</v>
      </c>
      <c r="C39" s="23" t="str">
        <f>QAQC!F39</f>
        <v>FEMA FIS study profiles should generally agree with the hydraulic model profiles. TThis will help to ensure that the DFIRMS will match the inundation polygons. This QA\QC criteria may not apply if the FEMA study is not representative of the current conditions or was created using approximate study methods.</v>
      </c>
      <c r="E39" s="13"/>
      <c r="F39" s="13"/>
      <c r="G39" s="13"/>
      <c r="H39" s="3"/>
      <c r="I39" s="3"/>
      <c r="J39" s="3"/>
    </row>
    <row r="40" spans="1:10" s="19" customFormat="1">
      <c r="A40" s="22"/>
      <c r="B40" s="23" t="str">
        <f>QAQC!B40</f>
        <v xml:space="preserve">Check for crossing profiles in the model </v>
      </c>
      <c r="C40" s="23" t="str">
        <f>QAQC!F40</f>
        <v xml:space="preserve">Incremental hydraulic model WSEL profiles should not cross. </v>
      </c>
      <c r="E40" s="15"/>
      <c r="F40" s="13"/>
      <c r="G40" s="13"/>
      <c r="H40" s="3"/>
      <c r="I40" s="3"/>
      <c r="J40" s="3"/>
    </row>
    <row r="41" spans="1:10" s="19" customFormat="1" ht="22.5">
      <c r="A41" s="22"/>
      <c r="B41" s="23" t="str">
        <f>QAQC!B41</f>
        <v>Verify starting (lowest) elevation conveys bank full conditions</v>
      </c>
      <c r="C41" s="23" t="str">
        <f>QAQC!F41</f>
        <v>The lowest incremental hydraulic model WSEL should be representative of bank full conditions.</v>
      </c>
      <c r="E41" s="15"/>
      <c r="F41" s="13"/>
      <c r="G41" s="13"/>
      <c r="H41" s="3"/>
      <c r="I41" s="3"/>
      <c r="J41" s="3"/>
    </row>
    <row r="42" spans="1:10" s="19" customFormat="1" ht="33.75">
      <c r="A42" s="22"/>
      <c r="B42" s="23" t="str">
        <f>QAQC!B42</f>
        <v>Highest WSEL profile is equal to or above the 0.2- annual percent chance flood elevation and the record flood elevation</v>
      </c>
      <c r="C42" s="23" t="str">
        <f>QAQC!F42</f>
        <v>The highest incremental hydraulic model WSEL should extent to or beyond both the 0.2-annual percent chance flood elevation and the record flood elevation.</v>
      </c>
      <c r="E42" s="15"/>
      <c r="F42" s="13"/>
      <c r="G42" s="13"/>
      <c r="H42" s="3"/>
      <c r="I42" s="3"/>
      <c r="J42" s="3"/>
    </row>
    <row r="43" spans="1:10" s="19" customFormat="1" ht="33.75">
      <c r="A43" s="22"/>
      <c r="B43" s="23" t="str">
        <f>QAQC!B43</f>
        <v>Inundation profiles compared to NWS impact statements and impact statements verify.</v>
      </c>
      <c r="C43" s="23" t="str">
        <f>QAQC!F43</f>
        <v>Obtain NWS categorical flood stage information. NWS service hydrologist should be consulted to obtain current NWS categories and if discrepancies are found. Either NWS impacts or the hydraulic model may require adjustments.</v>
      </c>
      <c r="E43" s="28"/>
      <c r="F43" s="29"/>
      <c r="G43" s="29"/>
      <c r="H43" s="3"/>
      <c r="I43" s="3"/>
      <c r="J43" s="3"/>
    </row>
    <row r="44" spans="1:10" s="19" customFormat="1" ht="56.25">
      <c r="A44" s="22"/>
      <c r="B44" s="23" t="str">
        <f>QAQC!B44</f>
        <v>Inundation profiles validated against HWM and other historical gage data or other study data.</v>
      </c>
      <c r="C44" s="23" t="str">
        <f>QAQC!F44</f>
        <v>Compare hydraulic model results to gage data and high water marks collected from historical events. USGS, COE, State, Local agencies and NWS service hydrologist should be contacted for high water information. FEMA FIS studies that include FIS profiles can also serve as a comparison data set. Provide a profile view of all model inundation levels with the historical or other comparison data plotted.</v>
      </c>
      <c r="E44" s="28"/>
      <c r="F44" s="29"/>
      <c r="G44" s="29"/>
      <c r="H44" s="3"/>
      <c r="I44" s="3"/>
      <c r="J44" s="3"/>
    </row>
    <row r="45" spans="1:10" s="19" customFormat="1" ht="22.5">
      <c r="A45" s="22"/>
      <c r="B45" s="23" t="str">
        <f>QAQC!B45</f>
        <v xml:space="preserve">NWS provided with technical review webinar on hydraulic model development and results. </v>
      </c>
      <c r="C45" s="23" t="str">
        <f>QAQC!F45</f>
        <v xml:space="preserve">Provide NWS with a technical review webinar on techniques used to develop and calibrate the hydraulic </v>
      </c>
      <c r="E45" s="28"/>
      <c r="F45" s="29"/>
      <c r="G45" s="29"/>
      <c r="H45" s="3"/>
      <c r="I45" s="3"/>
      <c r="J45" s="3"/>
    </row>
    <row r="46" spans="1:10">
      <c r="A46" s="49" t="s">
        <v>9</v>
      </c>
      <c r="B46" s="48"/>
      <c r="C46" s="51"/>
      <c r="E46" s="13"/>
      <c r="F46" s="13"/>
      <c r="G46" s="13"/>
      <c r="H46" s="3"/>
      <c r="I46" s="3"/>
      <c r="J46" s="3"/>
    </row>
    <row r="47" spans="1:10" s="19" customFormat="1" ht="22.5">
      <c r="A47" s="22"/>
      <c r="B47" s="23" t="str">
        <f>QAQC!B47</f>
        <v>Set correct  coordinate system for shapefiles and rasters (Geographic NAD83)</v>
      </c>
      <c r="C47" s="23" t="str">
        <f>QAQC!F47</f>
        <v>All GIS layers should be configured to use a Geographic NAD83 coordinate system and should remain unprotected.</v>
      </c>
      <c r="E47" s="13"/>
      <c r="F47" s="13"/>
      <c r="G47" s="13"/>
      <c r="H47" s="3"/>
      <c r="I47" s="3"/>
      <c r="J47" s="3"/>
    </row>
    <row r="48" spans="1:10" s="19" customFormat="1" ht="33.75">
      <c r="A48" s="22"/>
      <c r="B48" s="23" t="str">
        <f>QAQC!B48</f>
        <v>Consistent file naming convention maintained for inundation polygons and depth rasters</v>
      </c>
      <c r="C48" s="23" t="str">
        <f>QAQC!F48</f>
        <v xml:space="preserve">Inundation polygons and grids should use the following naming convention elev_feet_tenth.shp. Example for an inundation layer at 78.3 feet NAVD88 the file would be named elev_78_3.shp. </v>
      </c>
      <c r="E48" s="13"/>
      <c r="F48" s="13"/>
      <c r="G48" s="13"/>
      <c r="H48" s="3"/>
      <c r="I48" s="3"/>
      <c r="J48" s="3"/>
    </row>
    <row r="49" spans="1:10" s="19" customFormat="1" ht="22.5">
      <c r="A49" s="22"/>
      <c r="B49" s="23" t="str">
        <f>QAQC!B49</f>
        <v xml:space="preserve">Metadata attached to inundation polygon shapefiles </v>
      </c>
      <c r="C49" s="23" t="str">
        <f>QAQC!F49</f>
        <v>Follow NWS provided metadata example.</v>
      </c>
      <c r="E49" s="15"/>
      <c r="F49" s="13"/>
      <c r="G49" s="13"/>
      <c r="H49" s="3"/>
      <c r="I49" s="3"/>
      <c r="J49" s="3"/>
    </row>
    <row r="50" spans="1:10" s="19" customFormat="1">
      <c r="A50" s="22"/>
      <c r="B50" s="23" t="str">
        <f>QAQC!B50</f>
        <v>Metadata attached to inundation depth grids</v>
      </c>
      <c r="C50" s="23" t="str">
        <f>QAQC!F50</f>
        <v>Follow NWS provided metadata example.</v>
      </c>
      <c r="E50" s="15"/>
      <c r="F50" s="13"/>
      <c r="G50" s="13"/>
      <c r="H50" s="3"/>
      <c r="I50" s="3"/>
      <c r="J50" s="3"/>
    </row>
    <row r="51" spans="1:10" s="19" customFormat="1">
      <c r="A51" s="22"/>
      <c r="B51" s="23" t="str">
        <f>QAQC!B51</f>
        <v>Metadata attached to study area layers</v>
      </c>
      <c r="C51" s="23" t="str">
        <f>QAQC!F51</f>
        <v>Follow NWS provided metadata example.</v>
      </c>
      <c r="E51" s="15"/>
      <c r="F51" s="13"/>
      <c r="G51" s="13"/>
      <c r="H51" s="3"/>
      <c r="I51" s="3"/>
      <c r="J51" s="3"/>
    </row>
    <row r="52" spans="1:10" s="19" customFormat="1">
      <c r="A52" s="22"/>
      <c r="B52" s="23" t="str">
        <f>QAQC!B52</f>
        <v>Metadata attached to transportation layers</v>
      </c>
      <c r="C52" s="23" t="str">
        <f>QAQC!F52</f>
        <v>Follow NWS provided metadata example.</v>
      </c>
      <c r="E52" s="15"/>
      <c r="F52" s="13"/>
      <c r="G52" s="13"/>
      <c r="H52" s="3"/>
      <c r="I52" s="3"/>
      <c r="J52" s="3"/>
    </row>
    <row r="53" spans="1:10">
      <c r="A53" s="47" t="s">
        <v>15</v>
      </c>
      <c r="B53" s="48"/>
      <c r="C53" s="51"/>
      <c r="E53" s="15"/>
      <c r="F53" s="13"/>
      <c r="G53" s="13"/>
      <c r="H53" s="3"/>
      <c r="I53" s="3"/>
      <c r="J53" s="3"/>
    </row>
    <row r="54" spans="1:10" s="19" customFormat="1" ht="56.25">
      <c r="A54" s="22"/>
      <c r="B54" s="23" t="str">
        <f>QAQC!B54</f>
        <v>Compare WSEL boundary shapefiles and rasters with orthophotography and contours. Polygons &amp; grids should "fit" the terrain and transition smoothly between layers, from low to high elevations.</v>
      </c>
      <c r="C54" s="23" t="str">
        <f>QAQC!F54</f>
        <v>The grids and the polygons should be overlaid onto the orthophoto. The grids and polygons should appear to fit the terrain and generally align with the channel. When layers are viewed in order from lowest to highest, layers should appear to "stack" on top of on another. The layers should transition smoothly as they stack from low to high. Abrupt changes may indicate a modeling error.</v>
      </c>
      <c r="E54" s="15"/>
      <c r="F54" s="13"/>
      <c r="G54" s="13"/>
      <c r="H54" s="3"/>
      <c r="I54" s="3"/>
      <c r="J54" s="3"/>
    </row>
    <row r="55" spans="1:10" s="19" customFormat="1" ht="45">
      <c r="A55" s="22"/>
      <c r="B55" s="23" t="str">
        <f>QAQC!B55</f>
        <v xml:space="preserve">Lowest WSEL elevation polygon completely covers stream and channel banks visible from orthophotography, and is representative of "bank full" conditions. </v>
      </c>
      <c r="C55" s="23" t="str">
        <f>QAQC!F55</f>
        <v xml:space="preserve">The lowest WSEL polygon should be overlaid onto the orthophoto. The lowest WSEL should appear to cover the entire channel and touch both channel banks. The lowest WSEL should appear smooth and represent bank full conditions. </v>
      </c>
      <c r="E55" s="15"/>
      <c r="F55" s="13"/>
      <c r="G55" s="13"/>
      <c r="H55" s="3"/>
      <c r="I55" s="3"/>
      <c r="J55" s="3"/>
    </row>
    <row r="56" spans="1:10" s="19" customFormat="1" ht="33.75">
      <c r="A56" s="22"/>
      <c r="B56" s="23" t="str">
        <f>QAQC!B56</f>
        <v>Unnatural jagged edges removed from polygons.</v>
      </c>
      <c r="C56" s="23" t="str">
        <f>QAQC!F56</f>
        <v>Jagged edges that would not be representative of the inundation conditions should be removed. At times, these edges may be present as artifacts of an automated polygon or grid creation process.</v>
      </c>
      <c r="E56" s="15"/>
      <c r="F56" s="13"/>
      <c r="G56" s="13"/>
      <c r="H56" s="3"/>
      <c r="I56" s="3"/>
      <c r="J56" s="3"/>
    </row>
    <row r="57" spans="1:10" s="19" customFormat="1" ht="33.75">
      <c r="A57" s="22"/>
      <c r="B57" s="23" t="str">
        <f>QAQC!B57</f>
        <v>WSEL boundaries are consistent around ponds, lakes, and other bodies of water affected by the flooding</v>
      </c>
      <c r="C57" s="23" t="str">
        <f>QAQC!F57</f>
        <v>Inundation mapping should be verified using orthophotos to ensure consistency and completeness around stream banks, ponds and lakes.</v>
      </c>
      <c r="E57" s="15"/>
      <c r="F57" s="13"/>
      <c r="G57" s="13"/>
      <c r="H57" s="3"/>
      <c r="I57" s="3"/>
      <c r="J57" s="3"/>
    </row>
    <row r="58" spans="1:10" s="19" customFormat="1" ht="45">
      <c r="A58" s="22"/>
      <c r="B58" s="23" t="str">
        <f>QAQC!B58</f>
        <v>"Islands" &amp; "ponds" smaller than 250 feet in diameter deleted or merged with the flow in the main channel as appropriate</v>
      </c>
      <c r="C58" s="23" t="str">
        <f>QAQC!F58</f>
        <v>In general, isolated dry areas ("islands") or wet areas ("ponds") are to be eliminated if they are less than 250 feet in size in any direction. Larger isolated areas of flooding should be reviewed to be to be sure there is a reasonable connection to the flooding source being studied.</v>
      </c>
      <c r="E58" s="15"/>
      <c r="F58" s="13"/>
      <c r="G58" s="13"/>
      <c r="H58" s="3"/>
      <c r="I58" s="3"/>
      <c r="J58" s="3"/>
    </row>
    <row r="59" spans="1:10" s="19" customFormat="1" ht="22.5">
      <c r="A59" s="22"/>
      <c r="B59" s="23" t="str">
        <f>QAQC!B59</f>
        <v xml:space="preserve">Holes removed from the polygon that are inconsistent with the depth grid. </v>
      </c>
      <c r="C59" s="23" t="str">
        <f>QAQC!F59</f>
        <v>Holes in the polygon and grid layer should represent areas that are not truly inundated. All unnecessary holes should be removed. Polygons and grids should appear consistent.</v>
      </c>
      <c r="E59" s="15"/>
      <c r="F59" s="13"/>
      <c r="G59" s="13"/>
      <c r="H59" s="3"/>
      <c r="I59" s="3"/>
      <c r="J59" s="3"/>
    </row>
    <row r="60" spans="1:10" s="19" customFormat="1" ht="22.5">
      <c r="A60" s="22"/>
      <c r="B60" s="23" t="str">
        <f>QAQC!B60</f>
        <v>Gaps removed from the polygon that are inconsistent with the depth grid.</v>
      </c>
      <c r="C60" s="23" t="str">
        <f>QAQC!F60</f>
        <v xml:space="preserve">Gaps that exist between large sections of hydraulically connected polygons should be filled. Polygons and grids should be consistent. </v>
      </c>
      <c r="E60" s="15"/>
      <c r="F60" s="13"/>
      <c r="G60" s="13"/>
      <c r="H60" s="3"/>
      <c r="I60" s="3"/>
      <c r="J60" s="3"/>
    </row>
    <row r="61" spans="1:10" s="19" customFormat="1" ht="33.75">
      <c r="A61" s="22"/>
      <c r="B61" s="23" t="str">
        <f>QAQC!B62</f>
        <v>Overtopping structures are consistent between the inundation polygons and the hydraulic model</v>
      </c>
      <c r="C61" s="23" t="str">
        <f>QAQC!F62</f>
        <v>The modeled condition of structure overtopping (levees, dams, lock &amp; dams, other in channel structures) should be presented consistently between the inundation polygons and the modeled conditions.</v>
      </c>
      <c r="E61" s="15"/>
      <c r="F61" s="13"/>
      <c r="G61" s="13"/>
      <c r="H61" s="3"/>
      <c r="I61" s="3"/>
      <c r="J61" s="3"/>
    </row>
    <row r="62" spans="1:10" s="19" customFormat="1" ht="33.75">
      <c r="A62" s="22"/>
      <c r="B62" s="23" t="str">
        <f>QAQC!B63</f>
        <v>Check for crossing profiles between inundation polygons. Higher WSEL polygons contain or match lower WSEL polygons.</v>
      </c>
      <c r="C62" s="23" t="str">
        <f>QAQC!F63</f>
        <v>The outside edges of the inundation polygons should not cross when compared between layers. The polygon edges may overlap in situations where a wall or other vertical  boundary may be present.</v>
      </c>
      <c r="E62" s="15"/>
      <c r="F62" s="13"/>
      <c r="G62" s="13"/>
      <c r="H62" s="3"/>
      <c r="I62" s="3"/>
      <c r="J62" s="3"/>
    </row>
    <row r="63" spans="1:10" s="19" customFormat="1" ht="56.25">
      <c r="A63" s="22"/>
      <c r="B63" s="23" t="str">
        <f>QAQC!B64</f>
        <v>Check to ensure that inundation conditions at bridges have been represented to NWS specifications</v>
      </c>
      <c r="C63" s="23" t="str">
        <f>QAQC!F64</f>
        <v xml:space="preserve">The presence of and hydraulic effect of bridges should be reflected in the inundation polygons at each depth interval. If the entire bridge decking is not inundated, then the polygons should be clipped adjacent to the upstream and downstream side of the bridge to show that the bridge decking is dry. If all or part of a bridge decking is inundated, then all or part of the bridge decking should be shown as covered by the inundation polygon. </v>
      </c>
      <c r="E63" s="30"/>
      <c r="F63" s="13"/>
      <c r="G63" s="13"/>
      <c r="H63" s="3"/>
      <c r="I63" s="3"/>
      <c r="J63" s="3"/>
    </row>
    <row r="64" spans="1:10" s="19" customFormat="1" ht="45">
      <c r="A64" s="22"/>
      <c r="B64" s="23" t="str">
        <f>QAQC!B65</f>
        <v>Compare the FEMA 1- and 0.2-percent annual chance flood DFIRM boundaries with equivalent inundation polygons</v>
      </c>
      <c r="C64" s="23" t="str">
        <f>QAQC!F65</f>
        <v>The FEMA DFIRMs should match with the inundation profiles where DFIRMs are recent and representative of the modeled conditions. he FEMA FIS and NWS inundation polygon layers should not cross. If a match cannot be obtained, this topic should be evaluate by the mapping partner and NWS.</v>
      </c>
      <c r="E64" s="15"/>
      <c r="F64" s="13"/>
      <c r="G64" s="13"/>
      <c r="H64" s="3"/>
      <c r="I64" s="3"/>
      <c r="J64" s="3"/>
    </row>
    <row r="65" spans="1:10" s="19" customFormat="1" ht="22.5">
      <c r="A65" s="22"/>
      <c r="B65" s="23" t="str">
        <f>QAQC!B66</f>
        <v>Inundation polygons labeled according to the specified naming convention</v>
      </c>
      <c r="C65" s="23" t="str">
        <f>QAQC!F66</f>
        <v xml:space="preserve">Inundation polygons should use the following naming convention elev_feet_tenth.shp. Example for an inundation layer at 78.3 feet NAVD88 the file would be named elev_78_3.shp. </v>
      </c>
      <c r="E65" s="30"/>
      <c r="F65" s="13"/>
      <c r="G65" s="13"/>
      <c r="H65" s="3"/>
      <c r="I65" s="3"/>
      <c r="J65" s="3"/>
    </row>
    <row r="66" spans="1:10" s="19" customFormat="1" ht="33.75">
      <c r="A66" s="22"/>
      <c r="B66" s="23" t="str">
        <f>QAQC!B67</f>
        <v xml:space="preserve">Inundation polygons compared to field collected observed inundation extent values or events captured with LIDAR. </v>
      </c>
      <c r="C66" s="23" t="str">
        <f>QAQC!F67</f>
        <v>Research and obtain historical aerial surveys/photos/event LIDAR with known dates, and make a direct comparison to the inundation mapping files.</v>
      </c>
      <c r="E66" s="28"/>
      <c r="F66" s="29"/>
      <c r="G66" s="29"/>
      <c r="H66" s="3"/>
      <c r="I66" s="3"/>
      <c r="J66" s="3"/>
    </row>
    <row r="67" spans="1:10">
      <c r="A67" s="49" t="s">
        <v>10</v>
      </c>
      <c r="B67" s="48"/>
      <c r="C67" s="51"/>
      <c r="E67" s="13"/>
      <c r="F67" s="13"/>
      <c r="G67" s="13"/>
      <c r="H67" s="3"/>
      <c r="I67" s="3"/>
      <c r="J67" s="3"/>
    </row>
    <row r="68" spans="1:10" s="19" customFormat="1" ht="22.5">
      <c r="A68" s="22"/>
      <c r="B68" s="23" t="str">
        <f>QAQC!B69</f>
        <v>Depth grid rasters correspond with equivalent inundation elevations</v>
      </c>
      <c r="C68" s="23" t="str">
        <f>QAQC!F69</f>
        <v>Each inundation polygon should correspond with a depth grid raster.</v>
      </c>
      <c r="E68" s="13"/>
      <c r="F68" s="13"/>
      <c r="G68" s="13"/>
      <c r="H68" s="3"/>
      <c r="I68" s="3"/>
      <c r="J68" s="3"/>
    </row>
    <row r="69" spans="1:10" s="19" customFormat="1" ht="33.75">
      <c r="A69" s="22"/>
      <c r="B69" s="23" t="str">
        <f>QAQC!B70</f>
        <v>Depth grid rasters trimmed to extents of inundation polygons and appear smooth and natural.</v>
      </c>
      <c r="C69" s="23" t="str">
        <f>QAQC!F70</f>
        <v xml:space="preserve">Raster files should use the following naming convention elev_feet_tenth. Example for a raster layer at 78.3 feet NAVD88 the file would be named elev_78_3. The raster file naming convention should be consistent with the naming convention of the inundation polygons. </v>
      </c>
      <c r="E69" s="30"/>
      <c r="F69" s="13"/>
      <c r="G69" s="13"/>
      <c r="H69" s="3"/>
      <c r="I69" s="3"/>
      <c r="J69" s="3"/>
    </row>
    <row r="70" spans="1:10" s="19" customFormat="1" ht="33.75">
      <c r="A70" s="22"/>
      <c r="B70" s="23" t="str">
        <f>QAQC!B71</f>
        <v>Depth grid rasters labeled according to the specified naming convention</v>
      </c>
      <c r="C70" s="23" t="str">
        <f>QAQC!F71</f>
        <v xml:space="preserve">Raster files should use the following naming convention elev_feet_tenth. Example for a raster layer at 78.3 feet NAVD88 the file would be named elev_78_3. The raster file naming convention should be consistent with the naming convention of the inundation polygons. </v>
      </c>
      <c r="E70" s="15"/>
      <c r="F70" s="13"/>
      <c r="G70" s="13"/>
      <c r="H70" s="3"/>
      <c r="I70" s="3"/>
      <c r="J70" s="3"/>
    </row>
    <row r="71" spans="1:10" s="19" customFormat="1" ht="67.5">
      <c r="A71" s="22"/>
      <c r="B71" s="23" t="str">
        <f>QAQC!B72</f>
        <v>Check to ensure that inundation conditions at bridges have been represented to NWS specifications.</v>
      </c>
      <c r="C71" s="23" t="str">
        <f>QAQC!F72</f>
        <v xml:space="preserve">The presence of and hydraulic effect of bridges should be reflected in the inundation depth grids at each depth interval. If the entire bridge decking is not inundated, then the depth grids should be clipped adjacent to the upstream and downstream side of the bridge to show that the bridge decking is dry. If all or part of a bridge decking is inundated, then all or part of the bridge decking should be shown as covered by the depth grids and the depth of water over the bridge should be calculated for the inundated sections of the bridge. </v>
      </c>
      <c r="E71" s="30"/>
      <c r="F71" s="13"/>
      <c r="G71" s="13"/>
      <c r="H71" s="3"/>
      <c r="I71" s="3"/>
      <c r="J71" s="3"/>
    </row>
    <row r="72" spans="1:10" s="19" customFormat="1" ht="22.5">
      <c r="A72" s="22"/>
      <c r="B72" s="23" t="str">
        <f>QAQC!B73</f>
        <v>Holes removed from the depth grids that are inconsistent with the polygons</v>
      </c>
      <c r="C72" s="23" t="str">
        <f>QAQC!F73</f>
        <v>Holes in the polygon and grid layer should represent areas that are not truly inundated. All unnecessary holes should be removed. Polygons and grids should appear consistent.</v>
      </c>
      <c r="E72" s="15"/>
      <c r="F72" s="13"/>
      <c r="G72" s="13"/>
      <c r="H72" s="3"/>
      <c r="I72" s="3"/>
      <c r="J72" s="3"/>
    </row>
    <row r="73" spans="1:10" s="19" customFormat="1" ht="22.5">
      <c r="A73" s="22"/>
      <c r="B73" s="23" t="str">
        <f>QAQC!B74</f>
        <v>Gaps removed from the depth grids that are inconsistent with the polygons</v>
      </c>
      <c r="C73" s="23" t="str">
        <f>QAQC!F74</f>
        <v xml:space="preserve">Gaps that exist between large sections of hydraulically connected grids should be filled. Polygons and grids should be consistent. </v>
      </c>
      <c r="E73" s="15"/>
      <c r="F73" s="13"/>
      <c r="G73" s="13"/>
      <c r="H73" s="3"/>
      <c r="I73" s="3"/>
      <c r="J73" s="3"/>
    </row>
    <row r="74" spans="1:10" ht="33.75">
      <c r="B74" s="23" t="str">
        <f>QAQC!B75</f>
        <v>Depth grid rasters values are representative of the depth of flow between the modeled WSE and the terrain</v>
      </c>
      <c r="C74" s="23" t="str">
        <f>QAQC!F75</f>
        <v>The depth grid values should appear representative of the actual depth of flow over the terrain data.</v>
      </c>
      <c r="E74" s="15"/>
      <c r="F74" s="13"/>
      <c r="G74" s="13"/>
      <c r="H74" s="3"/>
      <c r="I74" s="3"/>
      <c r="J74" s="3"/>
    </row>
    <row r="75" spans="1:10">
      <c r="C75" s="24"/>
      <c r="E75" s="15"/>
      <c r="F75" s="13"/>
      <c r="G75" s="13"/>
      <c r="H75" s="3"/>
      <c r="I75" s="3"/>
      <c r="J75" s="3"/>
    </row>
    <row r="76" spans="1:10">
      <c r="C76" s="24"/>
      <c r="E76" s="15"/>
      <c r="F76" s="13"/>
      <c r="G76" s="13"/>
      <c r="H76" s="3"/>
      <c r="I76" s="3"/>
      <c r="J76" s="3"/>
    </row>
    <row r="77" spans="1:10">
      <c r="C77" s="24"/>
      <c r="E77" s="15"/>
      <c r="F77" s="13"/>
      <c r="G77" s="13"/>
      <c r="H77" s="3"/>
      <c r="I77" s="3"/>
      <c r="J77" s="3"/>
    </row>
    <row r="78" spans="1:10">
      <c r="C78" s="24"/>
      <c r="E78" s="15"/>
      <c r="F78" s="13"/>
      <c r="G78" s="13"/>
      <c r="H78" s="3"/>
      <c r="I78" s="3"/>
      <c r="J78" s="3"/>
    </row>
    <row r="79" spans="1:10">
      <c r="C79" s="24"/>
      <c r="E79" s="15"/>
      <c r="F79" s="13"/>
      <c r="G79" s="13"/>
      <c r="H79" s="3"/>
      <c r="I79" s="3"/>
      <c r="J79" s="3"/>
    </row>
    <row r="80" spans="1:10">
      <c r="E80" s="15"/>
      <c r="F80" s="13"/>
      <c r="G80" s="13"/>
      <c r="H80" s="3"/>
      <c r="I80" s="3"/>
      <c r="J80" s="3"/>
    </row>
    <row r="81" spans="5:10">
      <c r="E81" s="15"/>
      <c r="F81" s="13"/>
      <c r="G81" s="13"/>
      <c r="H81" s="3"/>
      <c r="I81" s="3"/>
      <c r="J81" s="3"/>
    </row>
    <row r="82" spans="5:10">
      <c r="E82" s="15"/>
      <c r="F82" s="13"/>
      <c r="G82" s="13"/>
      <c r="H82" s="3"/>
      <c r="I82" s="3"/>
      <c r="J82" s="3"/>
    </row>
    <row r="83" spans="5:10">
      <c r="E83" s="15"/>
      <c r="F83" s="13"/>
      <c r="G83" s="13"/>
      <c r="H83" s="3"/>
      <c r="I83" s="3"/>
      <c r="J83" s="3"/>
    </row>
    <row r="84" spans="5:10">
      <c r="E84" s="15"/>
      <c r="F84" s="13"/>
      <c r="G84" s="13"/>
      <c r="H84" s="3"/>
      <c r="I84" s="3"/>
      <c r="J84" s="3"/>
    </row>
    <row r="85" spans="5:10">
      <c r="E85" s="15"/>
      <c r="F85" s="13"/>
      <c r="G85" s="13"/>
      <c r="H85" s="3"/>
      <c r="I85" s="3"/>
      <c r="J85" s="3"/>
    </row>
    <row r="86" spans="5:10">
      <c r="E86" s="15"/>
      <c r="F86" s="13"/>
      <c r="G86" s="13"/>
      <c r="H86" s="3"/>
      <c r="I86" s="3"/>
      <c r="J86" s="3"/>
    </row>
    <row r="87" spans="5:10">
      <c r="E87" s="15"/>
      <c r="F87" s="13"/>
      <c r="G87" s="13"/>
      <c r="H87" s="3"/>
      <c r="I87" s="3"/>
      <c r="J87" s="3"/>
    </row>
    <row r="88" spans="5:10">
      <c r="E88" s="15"/>
      <c r="F88" s="13"/>
      <c r="G88" s="13"/>
      <c r="H88" s="3"/>
      <c r="I88" s="3"/>
      <c r="J88" s="3"/>
    </row>
    <row r="89" spans="5:10">
      <c r="E89" s="15"/>
      <c r="F89" s="13"/>
      <c r="G89" s="13"/>
      <c r="H89" s="3"/>
      <c r="I89" s="3"/>
      <c r="J89" s="3"/>
    </row>
    <row r="90" spans="5:10">
      <c r="E90" s="15"/>
      <c r="F90" s="13"/>
      <c r="G90" s="13"/>
      <c r="H90" s="3"/>
      <c r="I90" s="3"/>
      <c r="J90" s="3"/>
    </row>
    <row r="91" spans="5:10">
      <c r="E91" s="15"/>
      <c r="F91" s="13"/>
      <c r="G91" s="13"/>
      <c r="H91" s="3"/>
      <c r="I91" s="3"/>
      <c r="J91" s="3"/>
    </row>
    <row r="92" spans="5:10">
      <c r="E92" s="15"/>
      <c r="F92" s="13"/>
      <c r="G92" s="13"/>
      <c r="H92" s="3"/>
      <c r="I92" s="3"/>
      <c r="J92" s="3"/>
    </row>
    <row r="93" spans="5:10">
      <c r="E93" s="15"/>
      <c r="F93" s="13"/>
      <c r="G93" s="13"/>
      <c r="H93" s="3"/>
      <c r="I93" s="3"/>
      <c r="J93" s="3"/>
    </row>
    <row r="94" spans="5:10">
      <c r="E94" s="15"/>
      <c r="F94" s="13"/>
      <c r="G94" s="13"/>
      <c r="H94" s="3"/>
      <c r="I94" s="3"/>
      <c r="J94" s="3"/>
    </row>
    <row r="95" spans="5:10">
      <c r="E95" s="15"/>
      <c r="F95" s="13"/>
      <c r="G95" s="13"/>
      <c r="H95" s="3"/>
      <c r="I95" s="3"/>
      <c r="J95" s="3"/>
    </row>
    <row r="96" spans="5:10">
      <c r="E96" s="15"/>
      <c r="F96" s="13"/>
      <c r="G96" s="13"/>
      <c r="H96" s="3"/>
      <c r="I96" s="3"/>
      <c r="J96" s="3"/>
    </row>
    <row r="97" spans="5:10">
      <c r="E97" s="15"/>
      <c r="F97" s="13"/>
      <c r="G97" s="13"/>
      <c r="H97" s="3"/>
      <c r="I97" s="3"/>
      <c r="J97" s="3"/>
    </row>
    <row r="98" spans="5:10">
      <c r="E98" s="15"/>
      <c r="F98" s="13"/>
      <c r="G98" s="13"/>
      <c r="H98" s="3"/>
      <c r="I98" s="3"/>
      <c r="J98" s="3"/>
    </row>
    <row r="99" spans="5:10">
      <c r="E99" s="15"/>
      <c r="F99" s="13"/>
      <c r="G99" s="13"/>
      <c r="H99" s="3"/>
      <c r="I99" s="3"/>
      <c r="J99" s="3"/>
    </row>
    <row r="100" spans="5:10">
      <c r="E100" s="15"/>
      <c r="F100" s="13"/>
      <c r="G100" s="13"/>
      <c r="H100" s="3"/>
      <c r="I100" s="3"/>
      <c r="J100" s="3"/>
    </row>
    <row r="101" spans="5:10">
      <c r="E101" s="15"/>
      <c r="F101" s="13"/>
      <c r="G101" s="13"/>
      <c r="H101" s="3"/>
      <c r="I101" s="3"/>
      <c r="J101" s="3"/>
    </row>
    <row r="102" spans="5:10">
      <c r="E102" s="15"/>
      <c r="F102" s="13"/>
      <c r="G102" s="13"/>
      <c r="H102" s="3"/>
      <c r="I102" s="3"/>
      <c r="J102" s="3"/>
    </row>
    <row r="103" spans="5:10">
      <c r="E103" s="15"/>
      <c r="F103" s="13"/>
      <c r="G103" s="13"/>
      <c r="H103" s="3"/>
      <c r="I103" s="3"/>
      <c r="J103" s="3"/>
    </row>
    <row r="104" spans="5:10">
      <c r="E104" s="15"/>
      <c r="F104" s="13"/>
      <c r="G104" s="13"/>
      <c r="H104" s="3"/>
      <c r="I104" s="3"/>
      <c r="J104" s="3"/>
    </row>
    <row r="105" spans="5:10">
      <c r="E105" s="15"/>
      <c r="F105" s="13"/>
      <c r="G105" s="13"/>
      <c r="H105" s="3"/>
      <c r="I105" s="3"/>
      <c r="J105" s="3"/>
    </row>
    <row r="106" spans="5:10">
      <c r="E106" s="15"/>
      <c r="F106" s="13"/>
      <c r="G106" s="13"/>
      <c r="H106" s="3"/>
      <c r="I106" s="3"/>
      <c r="J106" s="3"/>
    </row>
    <row r="107" spans="5:10">
      <c r="E107" s="15"/>
      <c r="F107" s="13"/>
      <c r="G107" s="13"/>
      <c r="H107" s="3"/>
      <c r="I107" s="3"/>
      <c r="J107" s="3"/>
    </row>
    <row r="108" spans="5:10">
      <c r="E108" s="15"/>
      <c r="F108" s="13"/>
      <c r="G108" s="13"/>
      <c r="H108" s="3"/>
      <c r="I108" s="3"/>
      <c r="J108" s="3"/>
    </row>
    <row r="109" spans="5:10">
      <c r="E109" s="15"/>
      <c r="F109" s="13"/>
      <c r="G109" s="13"/>
      <c r="H109" s="3"/>
      <c r="I109" s="3"/>
      <c r="J109" s="3"/>
    </row>
    <row r="110" spans="5:10">
      <c r="E110" s="15"/>
      <c r="F110" s="13"/>
      <c r="G110" s="13"/>
      <c r="H110" s="3"/>
      <c r="I110" s="3"/>
      <c r="J110" s="3"/>
    </row>
    <row r="111" spans="5:10">
      <c r="E111" s="15"/>
      <c r="F111" s="13"/>
      <c r="G111" s="13"/>
      <c r="H111" s="3"/>
      <c r="I111" s="3"/>
      <c r="J111" s="3"/>
    </row>
    <row r="112" spans="5:10">
      <c r="E112" s="15"/>
      <c r="F112" s="13"/>
      <c r="G112" s="13"/>
      <c r="H112" s="3"/>
      <c r="I112" s="3"/>
      <c r="J112" s="3"/>
    </row>
    <row r="113" spans="5:10">
      <c r="E113" s="15"/>
      <c r="F113" s="13"/>
      <c r="G113" s="13"/>
      <c r="H113" s="3"/>
      <c r="I113" s="3"/>
      <c r="J113" s="3"/>
    </row>
    <row r="114" spans="5:10">
      <c r="E114" s="15"/>
      <c r="F114" s="13"/>
      <c r="G114" s="13"/>
      <c r="H114" s="3"/>
      <c r="I114" s="3"/>
      <c r="J114" s="3"/>
    </row>
    <row r="115" spans="5:10">
      <c r="E115" s="15"/>
      <c r="F115" s="13"/>
      <c r="G115" s="13"/>
      <c r="H115" s="3"/>
      <c r="I115" s="3"/>
      <c r="J115" s="3"/>
    </row>
    <row r="116" spans="5:10">
      <c r="E116" s="15"/>
      <c r="F116" s="13"/>
      <c r="G116" s="13"/>
      <c r="H116" s="3"/>
      <c r="I116" s="3"/>
      <c r="J116" s="3"/>
    </row>
    <row r="117" spans="5:10">
      <c r="E117" s="15"/>
      <c r="F117" s="13"/>
      <c r="G117" s="13"/>
      <c r="H117" s="3"/>
      <c r="I117" s="3"/>
      <c r="J117" s="3"/>
    </row>
    <row r="118" spans="5:10">
      <c r="E118" s="15"/>
      <c r="F118" s="13"/>
      <c r="G118" s="13"/>
      <c r="H118" s="3"/>
      <c r="I118" s="3"/>
      <c r="J118" s="3"/>
    </row>
    <row r="119" spans="5:10">
      <c r="E119" s="15"/>
      <c r="F119" s="13"/>
      <c r="G119" s="13"/>
      <c r="H119" s="3"/>
      <c r="I119" s="3"/>
      <c r="J119" s="3"/>
    </row>
    <row r="120" spans="5:10">
      <c r="E120" s="15"/>
      <c r="F120" s="13"/>
      <c r="G120" s="13"/>
      <c r="H120" s="3"/>
      <c r="I120" s="3"/>
      <c r="J120" s="3"/>
    </row>
    <row r="121" spans="5:10">
      <c r="E121" s="15"/>
      <c r="F121" s="13"/>
      <c r="G121" s="13"/>
      <c r="H121" s="3"/>
      <c r="I121" s="3"/>
      <c r="J121" s="3"/>
    </row>
    <row r="122" spans="5:10">
      <c r="E122" s="15"/>
      <c r="F122" s="13"/>
      <c r="G122" s="13"/>
      <c r="H122" s="3"/>
      <c r="I122" s="3"/>
      <c r="J122" s="3"/>
    </row>
    <row r="123" spans="5:10">
      <c r="E123" s="15"/>
      <c r="F123" s="13"/>
      <c r="G123" s="13"/>
      <c r="H123" s="3"/>
      <c r="I123" s="3"/>
      <c r="J123" s="3"/>
    </row>
    <row r="124" spans="5:10">
      <c r="E124" s="15"/>
      <c r="F124" s="13"/>
      <c r="G124" s="13"/>
      <c r="H124" s="3"/>
      <c r="I124" s="3"/>
      <c r="J124" s="3"/>
    </row>
    <row r="125" spans="5:10">
      <c r="E125" s="15"/>
      <c r="F125" s="13"/>
      <c r="G125" s="13"/>
      <c r="H125" s="3"/>
      <c r="I125" s="3"/>
      <c r="J125" s="3"/>
    </row>
    <row r="126" spans="5:10">
      <c r="E126" s="15"/>
      <c r="F126" s="13"/>
      <c r="G126" s="13"/>
      <c r="H126" s="3"/>
      <c r="I126" s="3"/>
      <c r="J126" s="3"/>
    </row>
    <row r="127" spans="5:10">
      <c r="E127" s="15"/>
      <c r="F127" s="13"/>
      <c r="G127" s="13"/>
      <c r="H127" s="3"/>
      <c r="I127" s="3"/>
      <c r="J127" s="3"/>
    </row>
    <row r="128" spans="5:10">
      <c r="E128" s="15"/>
      <c r="F128" s="13"/>
      <c r="G128" s="13"/>
      <c r="H128" s="3"/>
      <c r="I128" s="3"/>
      <c r="J128" s="3"/>
    </row>
    <row r="129" spans="5:10">
      <c r="E129" s="15"/>
      <c r="F129" s="13"/>
      <c r="G129" s="13"/>
      <c r="H129" s="3"/>
      <c r="I129" s="3"/>
      <c r="J129" s="3"/>
    </row>
    <row r="130" spans="5:10">
      <c r="E130" s="15"/>
      <c r="F130" s="13"/>
      <c r="G130" s="13"/>
      <c r="H130" s="3"/>
      <c r="I130" s="3"/>
      <c r="J130" s="3"/>
    </row>
    <row r="131" spans="5:10">
      <c r="E131" s="15"/>
      <c r="F131" s="13"/>
      <c r="G131" s="13"/>
      <c r="H131" s="3"/>
      <c r="I131" s="3"/>
      <c r="J131" s="3"/>
    </row>
    <row r="132" spans="5:10">
      <c r="E132" s="15"/>
      <c r="F132" s="13"/>
      <c r="G132" s="13"/>
      <c r="H132" s="3"/>
      <c r="I132" s="3"/>
      <c r="J132" s="3"/>
    </row>
    <row r="133" spans="5:10">
      <c r="E133" s="15"/>
      <c r="F133" s="13"/>
      <c r="G133" s="13"/>
      <c r="H133" s="3"/>
      <c r="I133" s="3"/>
      <c r="J133" s="3"/>
    </row>
    <row r="134" spans="5:10">
      <c r="E134" s="15"/>
      <c r="F134" s="13"/>
      <c r="G134" s="13"/>
      <c r="H134" s="3"/>
      <c r="I134" s="3"/>
      <c r="J134" s="3"/>
    </row>
    <row r="135" spans="5:10">
      <c r="E135" s="15"/>
      <c r="F135" s="13"/>
      <c r="G135" s="13"/>
      <c r="H135" s="3"/>
      <c r="I135" s="3"/>
      <c r="J135" s="3"/>
    </row>
    <row r="136" spans="5:10">
      <c r="E136" s="15"/>
      <c r="F136" s="13"/>
      <c r="G136" s="13"/>
      <c r="H136" s="3"/>
      <c r="I136" s="3"/>
      <c r="J136" s="3"/>
    </row>
    <row r="137" spans="5:10">
      <c r="E137" s="15"/>
      <c r="F137" s="13"/>
      <c r="G137" s="13"/>
      <c r="H137" s="3"/>
      <c r="I137" s="3"/>
      <c r="J137" s="3"/>
    </row>
    <row r="138" spans="5:10">
      <c r="E138" s="15"/>
      <c r="F138" s="13"/>
      <c r="G138" s="13"/>
      <c r="H138" s="3"/>
      <c r="I138" s="3"/>
      <c r="J138" s="3"/>
    </row>
    <row r="139" spans="5:10">
      <c r="E139" s="15"/>
      <c r="F139" s="13"/>
      <c r="G139" s="13"/>
      <c r="H139" s="3"/>
      <c r="I139" s="3"/>
      <c r="J139" s="3"/>
    </row>
    <row r="140" spans="5:10">
      <c r="E140" s="15"/>
      <c r="F140" s="13"/>
      <c r="G140" s="13"/>
      <c r="H140" s="3"/>
      <c r="I140" s="3"/>
      <c r="J140" s="3"/>
    </row>
    <row r="141" spans="5:10">
      <c r="E141" s="15"/>
      <c r="F141" s="13"/>
      <c r="G141" s="13"/>
      <c r="H141" s="3"/>
      <c r="I141" s="3"/>
      <c r="J141" s="3"/>
    </row>
    <row r="142" spans="5:10">
      <c r="E142" s="15"/>
      <c r="F142" s="13"/>
      <c r="G142" s="13"/>
      <c r="H142" s="3"/>
      <c r="I142" s="3"/>
      <c r="J142" s="3"/>
    </row>
    <row r="143" spans="5:10">
      <c r="E143" s="15"/>
      <c r="F143" s="13"/>
      <c r="G143" s="13"/>
      <c r="H143" s="3"/>
      <c r="I143" s="3"/>
      <c r="J143" s="3"/>
    </row>
    <row r="144" spans="5:10">
      <c r="E144" s="15"/>
      <c r="F144" s="13"/>
      <c r="G144" s="13"/>
      <c r="H144" s="3"/>
      <c r="I144" s="3"/>
      <c r="J144" s="3"/>
    </row>
    <row r="145" spans="5:10">
      <c r="E145" s="15"/>
      <c r="F145" s="13"/>
      <c r="G145" s="13"/>
      <c r="H145" s="3"/>
      <c r="I145" s="3"/>
      <c r="J145" s="3"/>
    </row>
    <row r="146" spans="5:10">
      <c r="E146" s="15"/>
      <c r="F146" s="13"/>
      <c r="G146" s="13"/>
      <c r="H146" s="3"/>
      <c r="I146" s="3"/>
      <c r="J146" s="3"/>
    </row>
    <row r="147" spans="5:10">
      <c r="E147" s="15"/>
      <c r="F147" s="13"/>
      <c r="G147" s="13"/>
      <c r="H147" s="3"/>
      <c r="I147" s="3"/>
      <c r="J147" s="3"/>
    </row>
    <row r="148" spans="5:10">
      <c r="E148" s="15"/>
      <c r="F148" s="13"/>
      <c r="G148" s="13"/>
      <c r="H148" s="3"/>
      <c r="I148" s="3"/>
      <c r="J148" s="3"/>
    </row>
    <row r="149" spans="5:10">
      <c r="E149" s="15"/>
      <c r="F149" s="13"/>
      <c r="G149" s="13"/>
      <c r="H149" s="3"/>
      <c r="I149" s="3"/>
      <c r="J149" s="3"/>
    </row>
    <row r="150" spans="5:10">
      <c r="E150" s="15"/>
      <c r="F150" s="13"/>
      <c r="G150" s="13"/>
      <c r="H150" s="3"/>
      <c r="I150" s="3"/>
      <c r="J150" s="3"/>
    </row>
    <row r="151" spans="5:10">
      <c r="E151" s="15"/>
      <c r="F151" s="13"/>
      <c r="G151" s="13"/>
      <c r="H151" s="3"/>
      <c r="I151" s="3"/>
      <c r="J151" s="3"/>
    </row>
    <row r="152" spans="5:10">
      <c r="E152" s="15"/>
      <c r="F152" s="13"/>
      <c r="G152" s="13"/>
      <c r="H152" s="3"/>
      <c r="I152" s="3"/>
      <c r="J152" s="3"/>
    </row>
    <row r="153" spans="5:10">
      <c r="E153" s="15"/>
      <c r="F153" s="13"/>
      <c r="G153" s="13"/>
      <c r="H153" s="3"/>
      <c r="I153" s="3"/>
      <c r="J153" s="3"/>
    </row>
    <row r="154" spans="5:10">
      <c r="E154" s="15"/>
      <c r="F154" s="13"/>
      <c r="G154" s="13"/>
      <c r="H154" s="3"/>
      <c r="I154" s="3"/>
      <c r="J154" s="3"/>
    </row>
    <row r="155" spans="5:10">
      <c r="E155" s="15"/>
      <c r="F155" s="13"/>
      <c r="G155" s="13"/>
      <c r="H155" s="3"/>
      <c r="I155" s="3"/>
      <c r="J155" s="3"/>
    </row>
    <row r="156" spans="5:10">
      <c r="E156" s="15"/>
      <c r="F156" s="13"/>
      <c r="G156" s="13"/>
      <c r="H156" s="3"/>
      <c r="I156" s="3"/>
      <c r="J156" s="3"/>
    </row>
    <row r="157" spans="5:10">
      <c r="E157" s="15"/>
      <c r="F157" s="13"/>
      <c r="G157" s="13"/>
      <c r="H157" s="3"/>
      <c r="I157" s="3"/>
      <c r="J157" s="3"/>
    </row>
    <row r="158" spans="5:10">
      <c r="E158" s="15"/>
      <c r="F158" s="13"/>
      <c r="G158" s="13"/>
      <c r="H158" s="3"/>
      <c r="I158" s="3"/>
      <c r="J158" s="3"/>
    </row>
    <row r="159" spans="5:10">
      <c r="E159" s="15"/>
      <c r="F159" s="13"/>
      <c r="G159" s="13"/>
      <c r="H159" s="3"/>
      <c r="I159" s="3"/>
      <c r="J159" s="3"/>
    </row>
    <row r="160" spans="5:10">
      <c r="E160" s="15"/>
      <c r="F160" s="13"/>
      <c r="G160" s="13"/>
      <c r="H160" s="3"/>
      <c r="I160" s="3"/>
      <c r="J160" s="3"/>
    </row>
    <row r="161" spans="5:10">
      <c r="E161" s="15"/>
      <c r="F161" s="13"/>
      <c r="G161" s="13"/>
      <c r="H161" s="3"/>
      <c r="I161" s="3"/>
      <c r="J161" s="3"/>
    </row>
    <row r="162" spans="5:10">
      <c r="E162" s="15"/>
      <c r="F162" s="13"/>
      <c r="G162" s="13"/>
      <c r="H162" s="3"/>
      <c r="I162" s="3"/>
      <c r="J162" s="3"/>
    </row>
    <row r="163" spans="5:10">
      <c r="E163" s="15"/>
      <c r="F163" s="13"/>
      <c r="G163" s="13"/>
      <c r="H163" s="3"/>
      <c r="I163" s="3"/>
      <c r="J163" s="3"/>
    </row>
    <row r="164" spans="5:10">
      <c r="E164" s="15"/>
      <c r="F164" s="13"/>
      <c r="G164" s="13"/>
      <c r="H164" s="3"/>
      <c r="I164" s="3"/>
      <c r="J164" s="3"/>
    </row>
    <row r="165" spans="5:10">
      <c r="E165" s="15"/>
      <c r="F165" s="13"/>
      <c r="G165" s="13"/>
      <c r="H165" s="3"/>
      <c r="I165" s="3"/>
      <c r="J165" s="3"/>
    </row>
    <row r="166" spans="5:10">
      <c r="E166" s="15"/>
      <c r="F166" s="13"/>
      <c r="G166" s="13"/>
      <c r="H166" s="3"/>
      <c r="I166" s="3"/>
      <c r="J166" s="3"/>
    </row>
    <row r="167" spans="5:10">
      <c r="E167" s="15"/>
      <c r="F167" s="13"/>
      <c r="G167" s="13"/>
      <c r="H167" s="3"/>
      <c r="I167" s="3"/>
      <c r="J167" s="3"/>
    </row>
    <row r="168" spans="5:10">
      <c r="E168" s="15"/>
      <c r="F168" s="13"/>
      <c r="G168" s="13"/>
      <c r="H168" s="3"/>
      <c r="I168" s="3"/>
      <c r="J168" s="3"/>
    </row>
    <row r="169" spans="5:10">
      <c r="E169" s="15"/>
      <c r="F169" s="13"/>
      <c r="G169" s="13"/>
      <c r="H169" s="3"/>
      <c r="I169" s="3"/>
      <c r="J169" s="3"/>
    </row>
    <row r="170" spans="5:10">
      <c r="E170" s="15"/>
      <c r="F170" s="13"/>
      <c r="G170" s="13"/>
      <c r="H170" s="3"/>
      <c r="I170" s="3"/>
      <c r="J170" s="3"/>
    </row>
    <row r="171" spans="5:10">
      <c r="E171" s="15"/>
      <c r="F171" s="13"/>
      <c r="G171" s="13"/>
      <c r="H171" s="3"/>
      <c r="I171" s="3"/>
      <c r="J171" s="3"/>
    </row>
    <row r="172" spans="5:10">
      <c r="E172" s="15"/>
      <c r="F172" s="13"/>
      <c r="G172" s="13"/>
      <c r="H172" s="3"/>
      <c r="I172" s="3"/>
      <c r="J172" s="3"/>
    </row>
    <row r="173" spans="5:10">
      <c r="E173" s="15"/>
      <c r="F173" s="13"/>
      <c r="G173" s="13"/>
      <c r="H173" s="3"/>
      <c r="I173" s="3"/>
      <c r="J173" s="3"/>
    </row>
    <row r="174" spans="5:10">
      <c r="E174" s="15"/>
      <c r="F174" s="13"/>
      <c r="G174" s="13"/>
      <c r="H174" s="3"/>
      <c r="I174" s="3"/>
      <c r="J174" s="3"/>
    </row>
    <row r="175" spans="5:10">
      <c r="E175" s="15"/>
      <c r="F175" s="13"/>
      <c r="G175" s="13"/>
      <c r="H175" s="3"/>
      <c r="I175" s="3"/>
      <c r="J175" s="3"/>
    </row>
    <row r="176" spans="5:10">
      <c r="E176" s="15"/>
      <c r="F176" s="13"/>
      <c r="G176" s="13"/>
      <c r="H176" s="3"/>
      <c r="I176" s="3"/>
      <c r="J176" s="3"/>
    </row>
    <row r="177" spans="5:10">
      <c r="E177" s="15"/>
      <c r="F177" s="13"/>
      <c r="G177" s="13"/>
      <c r="H177" s="3"/>
      <c r="I177" s="3"/>
      <c r="J177" s="3"/>
    </row>
    <row r="178" spans="5:10">
      <c r="E178" s="15"/>
      <c r="F178" s="13"/>
      <c r="G178" s="13"/>
      <c r="H178" s="3"/>
      <c r="I178" s="3"/>
      <c r="J178" s="3"/>
    </row>
    <row r="179" spans="5:10">
      <c r="E179" s="15"/>
      <c r="F179" s="13"/>
      <c r="G179" s="13"/>
      <c r="H179" s="3"/>
      <c r="I179" s="3"/>
      <c r="J179" s="3"/>
    </row>
    <row r="180" spans="5:10">
      <c r="E180" s="15"/>
      <c r="F180" s="13"/>
      <c r="G180" s="13"/>
      <c r="H180" s="3"/>
      <c r="I180" s="3"/>
      <c r="J180" s="3"/>
    </row>
    <row r="181" spans="5:10">
      <c r="E181" s="15"/>
      <c r="F181" s="13"/>
      <c r="G181" s="13"/>
      <c r="H181" s="3"/>
      <c r="I181" s="3"/>
      <c r="J181" s="3"/>
    </row>
    <row r="182" spans="5:10">
      <c r="E182" s="15"/>
      <c r="F182" s="13"/>
      <c r="G182" s="13"/>
      <c r="H182" s="3"/>
      <c r="I182" s="3"/>
      <c r="J182" s="3"/>
    </row>
    <row r="183" spans="5:10">
      <c r="E183" s="15"/>
      <c r="F183" s="13"/>
      <c r="G183" s="13"/>
      <c r="H183" s="3"/>
      <c r="I183" s="3"/>
      <c r="J183" s="3"/>
    </row>
    <row r="184" spans="5:10">
      <c r="E184" s="15"/>
      <c r="F184" s="13"/>
      <c r="G184" s="13"/>
      <c r="H184" s="3"/>
      <c r="I184" s="3"/>
      <c r="J184" s="3"/>
    </row>
    <row r="185" spans="5:10">
      <c r="E185" s="15"/>
      <c r="F185" s="13"/>
      <c r="G185" s="13"/>
      <c r="H185" s="3"/>
      <c r="I185" s="3"/>
      <c r="J185" s="3"/>
    </row>
    <row r="186" spans="5:10">
      <c r="E186" s="15"/>
      <c r="F186" s="13"/>
      <c r="G186" s="13"/>
      <c r="H186" s="3"/>
      <c r="I186" s="3"/>
      <c r="J186" s="3"/>
    </row>
    <row r="187" spans="5:10">
      <c r="E187" s="15"/>
      <c r="F187" s="13"/>
      <c r="G187" s="13"/>
      <c r="H187" s="3"/>
      <c r="I187" s="3"/>
      <c r="J187" s="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QAQC</vt:lpstr>
      <vt:lpstr>Details</vt:lpstr>
      <vt:lpstr>Details!Print_Area</vt:lpstr>
      <vt:lpstr>QAQC!Print_Area</vt:lpstr>
      <vt:lpstr>QAQC!Print_Titles</vt:lpstr>
    </vt:vector>
  </TitlesOfParts>
  <Company>HSMM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longberryt</dc:creator>
  <cp:lastModifiedBy>mkim</cp:lastModifiedBy>
  <cp:lastPrinted>2009-07-23T20:21:05Z</cp:lastPrinted>
  <dcterms:created xsi:type="dcterms:W3CDTF">2009-01-05T15:15:04Z</dcterms:created>
  <dcterms:modified xsi:type="dcterms:W3CDTF">2011-12-09T22:00:13Z</dcterms:modified>
</cp:coreProperties>
</file>